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10455" tabRatio="262" activeTab="0"/>
  </bookViews>
  <sheets>
    <sheet name="Final Tabl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<sst xmlns="http://schemas.openxmlformats.org/spreadsheetml/2006/main" count="39" uniqueCount="39">
  <si>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($000s)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</si>
  <si>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</si>
  <si>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</si>
  <si>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</si>
  <si>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</si>
  <si>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</si>
  <si>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</si>
  <si>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</si>
  <si>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</si>
  <si>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</si>
  <si>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</si>
  <si>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CA</t>
  </si>
  <si>
    <t>Total</t>
  </si>
  <si>
    <t>Materials and supplies / Matériel et fournitures</t>
  </si>
  <si>
    <t>Academic ranks / Professeurs</t>
  </si>
  <si>
    <t>Other salaries and wages / Autres salaires et traitements</t>
  </si>
  <si>
    <t>Benefits / Avantages sociaux</t>
  </si>
  <si>
    <t>Library acquisitions / Acquisitions des bibliothèques</t>
  </si>
  <si>
    <t>Printing and duplicating / Impression et reprographie</t>
  </si>
  <si>
    <t>Communications / Communications</t>
  </si>
  <si>
    <t>Utilities / Services publics</t>
  </si>
  <si>
    <t>Renovations and alterations / Améliorations et transformations</t>
  </si>
  <si>
    <t>Externally contracted services / Services contractuels</t>
  </si>
  <si>
    <t>Professional fees / Honoraires professionnels</t>
  </si>
  <si>
    <t>Cost of goods sold / Coût des marchandises vendues</t>
  </si>
  <si>
    <t>Interest / Intérêts</t>
  </si>
  <si>
    <t>Lump sum payments / Paiements forfaitaires</t>
  </si>
  <si>
    <t xml:space="preserve">Other instruction and research / 
Autres activités, enseignement et recherche </t>
  </si>
  <si>
    <t>Other operational expenditures / 
Autres dépenses de fonctionnement</t>
  </si>
  <si>
    <t>Furniture and equipment purchase / 
Achat de mobilier et d'équipement</t>
  </si>
  <si>
    <t xml:space="preserve">Equipment rental and maintenance / 
Location et entretien d'équipement </t>
  </si>
  <si>
    <t>Travel / Frais de déplacement</t>
  </si>
  <si>
    <t>Scholarships, bursaries and prizes / 
Bourses d'études, bourses et prix</t>
  </si>
  <si>
    <t>Internal sales and cost recoveries / 
Ventes internes et recouvrement des coûts</t>
  </si>
  <si>
    <t>Buildings, land and land improvements / 
Bâtiments, terrains et aménagement des terrains</t>
  </si>
  <si>
    <t xml:space="preserve">University Expenditures 2014-2015 / </t>
  </si>
  <si>
    <t>Dépenses des universités, 2014-2015</t>
  </si>
  <si>
    <r>
      <rPr>
        <i/>
        <sz val="9"/>
        <color indexed="8"/>
        <rFont val="Calibri"/>
        <family val="2"/>
      </rPr>
      <t xml:space="preserve">Statistics Canada and Canadian Association of University Business Officers, </t>
    </r>
    <r>
      <rPr>
        <i/>
        <sz val="9"/>
        <color indexed="8"/>
        <rFont val="Calibri"/>
        <family val="2"/>
      </rPr>
      <t>FIUC  
Statistique Canada et Association canadienne du personnel administratif universitaire, IFUC</t>
    </r>
  </si>
  <si>
    <t>Updated October 4, 2016 / Actualisé le 4 octobre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</si>
</sst>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d\,\ mmmm\ dd\,\ yyyy"/>
    <numFmt numFmtId="173" formatCode="[$$-1009]#,##0"/>
    <numFmt numFmtId="174" formatCode="_(* #,##0_);_(* \(#,##0\);_(* &quot;-&quot;??_);_(@_)"/>
    <numFmt numFmtId="175" formatCode="0.0%"/>
    <numFmt numFmtId="176" formatCode="#,##0.0"/>
    <numFmt numFmtId="177" formatCode="#,##0;#,##0"/>
    <numFmt numFmtId="178" formatCode="###0;###0"/>
    <numFmt numFmtId="179" formatCode="###0"/>
  </numFmts>
  <fonts count="51"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8"/>
      <name val="Verdana"/>
      <family val="2"/>
    </font>
    <font>
      <i/>
      <sz val="9"/>
      <color indexed="8"/>
      <name val="Calibri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>
      <alignment horizontal="left" wrapText="1"/>
    </xf>
    <xf numFmtId="0" fontId="23" fillId="0" borderId="0" xfId="55" applyFont="1" applyFill="1" applyBorder="1" applyAlignment="1">
      <alignment horizontal="left"/>
      <protection/>
    </xf>
    <xf numFmtId="0" fontId="24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25" fillId="0" borderId="0" xfId="0" applyNumberFormat="1" applyFont="1" applyBorder="1" applyAlignment="1">
      <alignment horizontal="right" vertical="center" indent="1"/>
    </xf>
    <xf numFmtId="0" fontId="23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50" fillId="0" borderId="0" xfId="0" applyFont="1" applyAlignment="1">
      <alignment/>
    </xf>
    <xf numFmtId="0" fontId="5" fillId="0" borderId="0" xfId="55" applyFont="1" applyFill="1" applyAlignment="1">
      <alignment horizontal="left" vertical="center" wrapText="1"/>
      <protection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3" fontId="25" fillId="0" borderId="10" xfId="0" applyNumberFormat="1" applyFont="1" applyBorder="1" applyAlignment="1">
      <alignment horizontal="right" vertical="center" indent="1"/>
    </xf>
    <xf numFmtId="173" fontId="26" fillId="0" borderId="12" xfId="0" applyNumberFormat="1" applyFont="1" applyBorder="1" applyAlignment="1">
      <alignment horizontal="right" vertical="center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gure 1.5 Revise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476250</xdr:colOff>
      <xdr:row>0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723900</xdr:colOff>
      <xdr:row>0</xdr:row>
      <xdr:rowOff>0</xdr:rowOff>
    </xdr:from>
    <xdr:to>
      <xdr:col>12</xdr:col>
      <xdr:colOff>28575</xdr:colOff>
      <xdr:row>1</xdr:row>
      <xdr:rowOff>85725</xdr:rowOff>
    </xdr:to>
    <xdr:pic>
      <xdr:nvPicPr>
        <xdr:cNvPr id="2" name="Picture 2" descr="AlmanacLogoRGB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0"/>
          <a:ext cx="2581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723900</xdr:colOff>
      <xdr:row>0</xdr:row>
      <xdr:rowOff>0</xdr:rowOff>
    </xdr:from>
    <xdr:to>
      <xdr:col>12</xdr:col>
      <xdr:colOff>28575</xdr:colOff>
      <xdr:row>1</xdr:row>
      <xdr:rowOff>85725</xdr:rowOff>
    </xdr:to>
    <xdr:pic>
      <xdr:nvPicPr>
        <xdr:cNvPr id="3" name="Picture 2" descr="AlmanacLogoRGB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0"/>
          <a:ext cx="2581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1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54.140625" style="3" customWidth="1"/>
    <col min="2" max="12" width="12.28125" style="3" customWidth="1"/>
    <col min="13" max="16384" width="9.140625" style="3" customWidth="1"/>
  </cols>
  <sheetData>
    <row r="1" spans="1:79" s="8" customFormat="1" ht="31.5" customHeight="1">
      <c r="A1" s="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</row>
    <row r="2" spans="1:79" s="6" customFormat="1" ht="18.75" customHeight="1">
      <c r="A2" s="13" t="s">
        <v>35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s="6" customFormat="1" ht="18.75" customHeight="1">
      <c r="A3" s="14" t="s">
        <v>36</v>
      </c>
      <c r="G3" s="15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13" ht="15" customHeight="1">
      <c r="A4" s="11"/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0" t="s">
        <v>10</v>
      </c>
      <c r="L4" s="21" t="s">
        <v>11</v>
      </c>
      <c r="M4" s="2"/>
    </row>
    <row r="5" spans="1:13" ht="15" customHeight="1">
      <c r="A5" s="4" t="s">
        <v>14</v>
      </c>
      <c r="B5" s="10">
        <v>154143</v>
      </c>
      <c r="C5" s="10">
        <v>31085</v>
      </c>
      <c r="D5" s="10">
        <v>290776</v>
      </c>
      <c r="E5" s="10">
        <v>156691</v>
      </c>
      <c r="F5" s="10">
        <v>1589215</v>
      </c>
      <c r="G5" s="10">
        <v>2608257</v>
      </c>
      <c r="H5" s="10">
        <v>242934</v>
      </c>
      <c r="I5" s="10">
        <v>233801</v>
      </c>
      <c r="J5" s="10">
        <v>712838</v>
      </c>
      <c r="K5" s="10">
        <v>899747</v>
      </c>
      <c r="L5" s="10">
        <v>6919487</v>
      </c>
      <c r="M5" s="2"/>
    </row>
    <row r="6" spans="1:13" ht="27.75" customHeight="1">
      <c r="A6" s="4" t="s">
        <v>27</v>
      </c>
      <c r="B6" s="10">
        <v>2605</v>
      </c>
      <c r="C6" s="10">
        <v>0</v>
      </c>
      <c r="D6" s="10">
        <v>42090</v>
      </c>
      <c r="E6" s="10">
        <v>21249</v>
      </c>
      <c r="F6" s="10">
        <v>359859</v>
      </c>
      <c r="G6" s="10">
        <v>1026812</v>
      </c>
      <c r="H6" s="10">
        <v>32088</v>
      </c>
      <c r="I6" s="10">
        <v>99532</v>
      </c>
      <c r="J6" s="10">
        <v>293695</v>
      </c>
      <c r="K6" s="10">
        <v>369376</v>
      </c>
      <c r="L6" s="10">
        <v>2247306</v>
      </c>
      <c r="M6" s="2"/>
    </row>
    <row r="7" spans="1:13" ht="15" customHeight="1">
      <c r="A7" s="4" t="s">
        <v>15</v>
      </c>
      <c r="B7" s="10">
        <v>182903</v>
      </c>
      <c r="C7" s="10">
        <v>35445</v>
      </c>
      <c r="D7" s="10">
        <v>278132</v>
      </c>
      <c r="E7" s="10">
        <v>134039</v>
      </c>
      <c r="F7" s="10">
        <v>1481049</v>
      </c>
      <c r="G7" s="10">
        <v>2966627</v>
      </c>
      <c r="H7" s="10">
        <v>238403</v>
      </c>
      <c r="I7" s="10">
        <v>288212</v>
      </c>
      <c r="J7" s="10">
        <v>963719</v>
      </c>
      <c r="K7" s="10">
        <v>1055076</v>
      </c>
      <c r="L7" s="10">
        <v>7623605</v>
      </c>
      <c r="M7" s="2"/>
    </row>
    <row r="8" spans="1:13" ht="15" customHeight="1">
      <c r="A8" s="4" t="s">
        <v>16</v>
      </c>
      <c r="B8" s="10">
        <v>82249</v>
      </c>
      <c r="C8" s="10">
        <v>15255</v>
      </c>
      <c r="D8" s="10">
        <v>103514</v>
      </c>
      <c r="E8" s="10">
        <v>51424</v>
      </c>
      <c r="F8" s="10">
        <v>732100</v>
      </c>
      <c r="G8" s="10">
        <v>1420855</v>
      </c>
      <c r="H8" s="10">
        <v>95064</v>
      </c>
      <c r="I8" s="10">
        <v>94511</v>
      </c>
      <c r="J8" s="10">
        <v>376469</v>
      </c>
      <c r="K8" s="10">
        <v>396668</v>
      </c>
      <c r="L8" s="10">
        <v>3368109</v>
      </c>
      <c r="M8" s="2"/>
    </row>
    <row r="9" spans="1:13" ht="15" customHeight="1">
      <c r="A9" s="4" t="s">
        <v>31</v>
      </c>
      <c r="B9" s="10">
        <v>16961</v>
      </c>
      <c r="C9" s="10">
        <v>2446</v>
      </c>
      <c r="D9" s="10">
        <v>27948</v>
      </c>
      <c r="E9" s="10">
        <v>15626</v>
      </c>
      <c r="F9" s="10">
        <v>137415</v>
      </c>
      <c r="G9" s="10">
        <v>272438</v>
      </c>
      <c r="H9" s="10">
        <v>26586</v>
      </c>
      <c r="I9" s="10">
        <v>24967</v>
      </c>
      <c r="J9" s="10">
        <v>71981</v>
      </c>
      <c r="K9" s="10">
        <v>98483</v>
      </c>
      <c r="L9" s="10">
        <v>694851</v>
      </c>
      <c r="M9" s="2"/>
    </row>
    <row r="10" spans="1:13" ht="15" customHeight="1">
      <c r="A10" s="4" t="s">
        <v>17</v>
      </c>
      <c r="B10" s="10">
        <v>9430</v>
      </c>
      <c r="C10" s="10">
        <v>1342</v>
      </c>
      <c r="D10" s="10">
        <v>11612</v>
      </c>
      <c r="E10" s="10">
        <v>7292</v>
      </c>
      <c r="F10" s="10">
        <v>72868</v>
      </c>
      <c r="G10" s="10">
        <v>146281</v>
      </c>
      <c r="H10" s="10">
        <v>12976</v>
      </c>
      <c r="I10" s="10">
        <v>15721</v>
      </c>
      <c r="J10" s="10">
        <v>44458</v>
      </c>
      <c r="K10" s="10">
        <v>49886</v>
      </c>
      <c r="L10" s="10">
        <v>371866</v>
      </c>
      <c r="M10" s="2"/>
    </row>
    <row r="11" spans="1:13" ht="15" customHeight="1">
      <c r="A11" s="4" t="s">
        <v>18</v>
      </c>
      <c r="B11" s="10">
        <v>1634</v>
      </c>
      <c r="C11" s="10">
        <v>281</v>
      </c>
      <c r="D11" s="10">
        <v>4120</v>
      </c>
      <c r="E11" s="10">
        <v>820</v>
      </c>
      <c r="F11" s="10">
        <v>16914</v>
      </c>
      <c r="G11" s="10">
        <v>48973</v>
      </c>
      <c r="H11" s="10">
        <v>4024</v>
      </c>
      <c r="I11" s="10">
        <v>2689</v>
      </c>
      <c r="J11" s="10">
        <v>8602</v>
      </c>
      <c r="K11" s="10">
        <v>12676</v>
      </c>
      <c r="L11" s="10">
        <v>100733</v>
      </c>
      <c r="M11" s="2"/>
    </row>
    <row r="12" spans="1:13" ht="15" customHeight="1">
      <c r="A12" s="4" t="s">
        <v>13</v>
      </c>
      <c r="B12" s="10">
        <v>23647</v>
      </c>
      <c r="C12" s="10">
        <v>7610</v>
      </c>
      <c r="D12" s="10">
        <v>27865</v>
      </c>
      <c r="E12" s="10">
        <v>19101</v>
      </c>
      <c r="F12" s="10">
        <v>223568</v>
      </c>
      <c r="G12" s="10">
        <v>666492</v>
      </c>
      <c r="H12" s="10">
        <v>46910</v>
      </c>
      <c r="I12" s="10">
        <v>33304</v>
      </c>
      <c r="J12" s="10">
        <v>145787</v>
      </c>
      <c r="K12" s="10">
        <v>146959</v>
      </c>
      <c r="L12" s="10">
        <v>1341243</v>
      </c>
      <c r="M12" s="2"/>
    </row>
    <row r="13" spans="1:13" ht="15" customHeight="1">
      <c r="A13" s="4" t="s">
        <v>19</v>
      </c>
      <c r="B13" s="10">
        <v>1846</v>
      </c>
      <c r="C13" s="10">
        <v>249</v>
      </c>
      <c r="D13" s="10">
        <v>6575</v>
      </c>
      <c r="E13" s="10">
        <v>4345</v>
      </c>
      <c r="F13" s="10">
        <v>16652</v>
      </c>
      <c r="G13" s="10">
        <v>58311</v>
      </c>
      <c r="H13" s="10">
        <v>6542</v>
      </c>
      <c r="I13" s="10">
        <v>4834</v>
      </c>
      <c r="J13" s="10">
        <v>12609</v>
      </c>
      <c r="K13" s="10">
        <v>16453</v>
      </c>
      <c r="L13" s="10">
        <v>128416</v>
      </c>
      <c r="M13" s="2"/>
    </row>
    <row r="14" spans="1:13" ht="27.75" customHeight="1">
      <c r="A14" s="4" t="s">
        <v>28</v>
      </c>
      <c r="B14" s="10">
        <v>13165</v>
      </c>
      <c r="C14" s="10">
        <v>2968</v>
      </c>
      <c r="D14" s="10">
        <v>58693</v>
      </c>
      <c r="E14" s="10">
        <v>14666</v>
      </c>
      <c r="F14" s="10">
        <v>363402</v>
      </c>
      <c r="G14" s="10">
        <v>543110</v>
      </c>
      <c r="H14" s="10">
        <v>66185</v>
      </c>
      <c r="I14" s="10">
        <v>61551</v>
      </c>
      <c r="J14" s="10">
        <v>118650</v>
      </c>
      <c r="K14" s="10">
        <v>256263</v>
      </c>
      <c r="L14" s="10">
        <v>1498653</v>
      </c>
      <c r="M14" s="2"/>
    </row>
    <row r="15" spans="1:13" ht="15" customHeight="1">
      <c r="A15" s="4" t="s">
        <v>20</v>
      </c>
      <c r="B15" s="10">
        <v>25501</v>
      </c>
      <c r="C15" s="10">
        <v>5465</v>
      </c>
      <c r="D15" s="10">
        <v>42593</v>
      </c>
      <c r="E15" s="10">
        <v>26473</v>
      </c>
      <c r="F15" s="10">
        <v>93355</v>
      </c>
      <c r="G15" s="10">
        <v>288913</v>
      </c>
      <c r="H15" s="10">
        <v>20417</v>
      </c>
      <c r="I15" s="10">
        <v>26105</v>
      </c>
      <c r="J15" s="10">
        <v>84886</v>
      </c>
      <c r="K15" s="10">
        <v>56896</v>
      </c>
      <c r="L15" s="10">
        <v>670604</v>
      </c>
      <c r="M15" s="2"/>
    </row>
    <row r="16" spans="1:13" ht="15" customHeight="1">
      <c r="A16" s="4" t="s">
        <v>21</v>
      </c>
      <c r="B16" s="10">
        <v>10447</v>
      </c>
      <c r="C16" s="10">
        <v>1866</v>
      </c>
      <c r="D16" s="10">
        <v>36895</v>
      </c>
      <c r="E16" s="10">
        <v>5828</v>
      </c>
      <c r="F16" s="10">
        <v>177522</v>
      </c>
      <c r="G16" s="10">
        <v>282064</v>
      </c>
      <c r="H16" s="10">
        <v>6101</v>
      </c>
      <c r="I16" s="10">
        <v>9352</v>
      </c>
      <c r="J16" s="10">
        <v>23314</v>
      </c>
      <c r="K16" s="10">
        <v>73805</v>
      </c>
      <c r="L16" s="10">
        <v>627194</v>
      </c>
      <c r="M16" s="2"/>
    </row>
    <row r="17" spans="1:13" ht="27.75" customHeight="1">
      <c r="A17" s="4" t="s">
        <v>32</v>
      </c>
      <c r="B17" s="10">
        <v>28519</v>
      </c>
      <c r="C17" s="10">
        <v>5604</v>
      </c>
      <c r="D17" s="10">
        <v>76307</v>
      </c>
      <c r="E17" s="10">
        <v>21880</v>
      </c>
      <c r="F17" s="10">
        <v>369299</v>
      </c>
      <c r="G17" s="10">
        <v>886953</v>
      </c>
      <c r="H17" s="10">
        <v>56780</v>
      </c>
      <c r="I17" s="10">
        <v>66732</v>
      </c>
      <c r="J17" s="10">
        <v>194919</v>
      </c>
      <c r="K17" s="10">
        <v>169897</v>
      </c>
      <c r="L17" s="10">
        <v>1876890</v>
      </c>
      <c r="M17" s="2"/>
    </row>
    <row r="18" spans="1:13" ht="15" customHeight="1">
      <c r="A18" s="4" t="s">
        <v>22</v>
      </c>
      <c r="B18" s="10">
        <v>18234</v>
      </c>
      <c r="C18" s="10">
        <v>0</v>
      </c>
      <c r="D18" s="10">
        <v>77132</v>
      </c>
      <c r="E18" s="10">
        <v>18901</v>
      </c>
      <c r="F18" s="10">
        <v>189520</v>
      </c>
      <c r="G18" s="10">
        <v>381399</v>
      </c>
      <c r="H18" s="10">
        <v>41545</v>
      </c>
      <c r="I18" s="10">
        <v>55688</v>
      </c>
      <c r="J18" s="10">
        <v>150896</v>
      </c>
      <c r="K18" s="10">
        <v>49228</v>
      </c>
      <c r="L18" s="10">
        <v>982543</v>
      </c>
      <c r="M18" s="2"/>
    </row>
    <row r="19" spans="1:13" ht="15" customHeight="1">
      <c r="A19" s="4" t="s">
        <v>23</v>
      </c>
      <c r="B19" s="10">
        <v>14563</v>
      </c>
      <c r="C19" s="10">
        <v>3584</v>
      </c>
      <c r="D19" s="10">
        <v>9300</v>
      </c>
      <c r="E19" s="10">
        <v>16467</v>
      </c>
      <c r="F19" s="10">
        <v>165902</v>
      </c>
      <c r="G19" s="10">
        <v>162006</v>
      </c>
      <c r="H19" s="10">
        <v>10328</v>
      </c>
      <c r="I19" s="10">
        <v>8545</v>
      </c>
      <c r="J19" s="10">
        <v>81063</v>
      </c>
      <c r="K19" s="10">
        <v>131435</v>
      </c>
      <c r="L19" s="10">
        <v>603193</v>
      </c>
      <c r="M19" s="2"/>
    </row>
    <row r="20" spans="1:13" ht="15" customHeight="1">
      <c r="A20" s="4" t="s">
        <v>24</v>
      </c>
      <c r="B20" s="10">
        <v>28</v>
      </c>
      <c r="C20" s="10">
        <v>1706</v>
      </c>
      <c r="D20" s="10">
        <v>17797</v>
      </c>
      <c r="E20" s="10">
        <v>3858</v>
      </c>
      <c r="F20" s="10">
        <v>49512</v>
      </c>
      <c r="G20" s="10">
        <v>190668</v>
      </c>
      <c r="H20" s="10">
        <v>17404</v>
      </c>
      <c r="I20" s="10">
        <v>32457</v>
      </c>
      <c r="J20" s="10">
        <v>69145</v>
      </c>
      <c r="K20" s="10">
        <v>81641</v>
      </c>
      <c r="L20" s="10">
        <v>464216</v>
      </c>
      <c r="M20" s="2"/>
    </row>
    <row r="21" spans="1:13" ht="15" customHeight="1">
      <c r="A21" s="4" t="s">
        <v>25</v>
      </c>
      <c r="B21" s="10">
        <v>1368</v>
      </c>
      <c r="C21" s="10">
        <v>1836</v>
      </c>
      <c r="D21" s="10">
        <v>20596</v>
      </c>
      <c r="E21" s="10">
        <v>1865</v>
      </c>
      <c r="F21" s="10">
        <v>193175</v>
      </c>
      <c r="G21" s="10">
        <v>207122</v>
      </c>
      <c r="H21" s="10">
        <v>24651</v>
      </c>
      <c r="I21" s="10">
        <v>28427</v>
      </c>
      <c r="J21" s="10">
        <v>28382</v>
      </c>
      <c r="K21" s="10">
        <v>37623</v>
      </c>
      <c r="L21" s="10">
        <v>545045</v>
      </c>
      <c r="M21" s="2"/>
    </row>
    <row r="22" spans="1:13" ht="27.75" customHeight="1">
      <c r="A22" s="4" t="s">
        <v>29</v>
      </c>
      <c r="B22" s="10">
        <v>18269</v>
      </c>
      <c r="C22" s="10">
        <v>2925</v>
      </c>
      <c r="D22" s="10">
        <v>37709</v>
      </c>
      <c r="E22" s="10">
        <v>12381</v>
      </c>
      <c r="F22" s="10">
        <v>244083</v>
      </c>
      <c r="G22" s="10">
        <v>442803</v>
      </c>
      <c r="H22" s="10">
        <v>24837</v>
      </c>
      <c r="I22" s="10">
        <v>39260</v>
      </c>
      <c r="J22" s="10">
        <v>174847</v>
      </c>
      <c r="K22" s="10">
        <v>135618</v>
      </c>
      <c r="L22" s="10">
        <v>1132732</v>
      </c>
      <c r="M22" s="2"/>
    </row>
    <row r="23" spans="1:13" ht="27.75" customHeight="1">
      <c r="A23" s="4" t="s">
        <v>30</v>
      </c>
      <c r="B23" s="10">
        <v>5329</v>
      </c>
      <c r="C23" s="10">
        <v>1080</v>
      </c>
      <c r="D23" s="10">
        <v>9012</v>
      </c>
      <c r="E23" s="10">
        <v>6756</v>
      </c>
      <c r="F23" s="10">
        <v>60492</v>
      </c>
      <c r="G23" s="10">
        <v>161945</v>
      </c>
      <c r="H23" s="10">
        <v>14704</v>
      </c>
      <c r="I23" s="10">
        <v>13122</v>
      </c>
      <c r="J23" s="10">
        <v>93393</v>
      </c>
      <c r="K23" s="10">
        <v>35482</v>
      </c>
      <c r="L23" s="10">
        <v>401315</v>
      </c>
      <c r="M23" s="2"/>
    </row>
    <row r="24" spans="1:13" ht="27.75" customHeight="1">
      <c r="A24" s="4" t="s">
        <v>33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2"/>
    </row>
    <row r="25" spans="1:13" ht="27.75" customHeight="1">
      <c r="A25" s="4" t="s">
        <v>34</v>
      </c>
      <c r="B25" s="10">
        <v>44145</v>
      </c>
      <c r="C25" s="10">
        <v>3599</v>
      </c>
      <c r="D25" s="10">
        <v>36526</v>
      </c>
      <c r="E25" s="10">
        <v>25840</v>
      </c>
      <c r="F25" s="10">
        <v>138793</v>
      </c>
      <c r="G25" s="10">
        <v>687988</v>
      </c>
      <c r="H25" s="10">
        <v>95514</v>
      </c>
      <c r="I25" s="10">
        <v>103555</v>
      </c>
      <c r="J25" s="10">
        <v>344462</v>
      </c>
      <c r="K25" s="10">
        <v>351583</v>
      </c>
      <c r="L25" s="10">
        <v>1832005</v>
      </c>
      <c r="M25" s="2"/>
    </row>
    <row r="26" spans="1:13" ht="15" customHeight="1">
      <c r="A26" s="4" t="s">
        <v>26</v>
      </c>
      <c r="B26" s="22">
        <v>0</v>
      </c>
      <c r="C26" s="22">
        <v>0</v>
      </c>
      <c r="D26" s="22">
        <v>2123</v>
      </c>
      <c r="E26" s="22">
        <v>3891</v>
      </c>
      <c r="F26" s="22">
        <v>21669</v>
      </c>
      <c r="G26" s="22">
        <v>11496</v>
      </c>
      <c r="H26" s="22">
        <v>0</v>
      </c>
      <c r="I26" s="22">
        <v>8574</v>
      </c>
      <c r="J26" s="22">
        <v>1138</v>
      </c>
      <c r="K26" s="22">
        <v>393</v>
      </c>
      <c r="L26" s="22">
        <v>49284</v>
      </c>
      <c r="M26" s="2"/>
    </row>
    <row r="27" spans="1:13" ht="15" customHeight="1" thickBot="1">
      <c r="A27" s="12" t="s">
        <v>12</v>
      </c>
      <c r="B27" s="23">
        <f>SUM(B5:B26)</f>
        <v>654986</v>
      </c>
      <c r="C27" s="23">
        <f>SUM(C5:C26)</f>
        <v>124346</v>
      </c>
      <c r="D27" s="23">
        <f>SUM(D5:D26)</f>
        <v>1217315</v>
      </c>
      <c r="E27" s="23">
        <f>SUM(E5:E26)</f>
        <v>569393</v>
      </c>
      <c r="F27" s="23">
        <f>SUM(F5:F26)</f>
        <v>6696364</v>
      </c>
      <c r="G27" s="23">
        <f>SUM(G5:G26)</f>
        <v>13461513</v>
      </c>
      <c r="H27" s="23">
        <f>SUM(H5:H26)</f>
        <v>1083993</v>
      </c>
      <c r="I27" s="23">
        <f>SUM(I5:I26)</f>
        <v>1250939</v>
      </c>
      <c r="J27" s="23">
        <f>SUM(J5:J26)</f>
        <v>3995253</v>
      </c>
      <c r="K27" s="23">
        <f>SUM(K5:K26)</f>
        <v>4425188</v>
      </c>
      <c r="L27" s="23">
        <f>SUM(L5:L26)</f>
        <v>33479290</v>
      </c>
      <c r="M27" s="2"/>
    </row>
    <row r="28" spans="1:13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  <c r="M28" s="2"/>
    </row>
    <row r="29" spans="1:79" s="16" customFormat="1" ht="24" customHeight="1">
      <c r="A29" s="19" t="s">
        <v>37</v>
      </c>
      <c r="B29" s="19"/>
      <c r="C29" s="19"/>
      <c r="K29" s="17"/>
      <c r="L29" s="17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13" ht="1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ht="12.75">
      <c r="A31" s="18" t="s">
        <v>38</v>
      </c>
    </row>
  </sheetData>
  <sheetProtection/>
  <mergeCells count="1">
    <mergeCell ref="A29:C29"/>
  </mergeCells>
  <printOptions/>
  <pageMargins left="0.7" right="0.7" top="0.75" bottom="0.75" header="0.3" footer="0.3"/>
  <pageSetup fitToHeight="0" fitToWidth="1" horizontalDpi="600" verticalDpi="600" orientation="landscape" paperSiz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Dufay</dc:creator>
  <cp:keywords/>
  <dc:description/>
  <cp:lastModifiedBy>Larry Dufay</cp:lastModifiedBy>
  <cp:lastPrinted>2016-01-28T21:49:52Z</cp:lastPrinted>
  <dcterms:created xsi:type="dcterms:W3CDTF">2012-04-19T18:55:34Z</dcterms:created>
  <dcterms:modified xsi:type="dcterms:W3CDTF">2017-01-12T19:31:12Z</dcterms:modified>
  <cp:category/>
  <cp:version/>
  <cp:contentType/>
  <cp:contentStatus/>
</cp:coreProperties>
</file>