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7555" windowHeight="11790"/>
  </bookViews>
  <sheets>
    <sheet name="Table" sheetId="1" r:id="rId1"/>
  </sheets>
  <calcPr calcId="145621" concurrentCalc="0"/>
</workbook>
</file>

<file path=xl/calcChain.xml><?xml version="1.0" encoding="utf-8"?>
<calcChain xmlns="http://schemas.openxmlformats.org/spreadsheetml/2006/main">
  <c r="M11" i="1" l="1"/>
  <c r="M9" i="1"/>
  <c r="M7" i="1"/>
</calcChain>
</file>

<file path=xl/sharedStrings.xml><?xml version="1.0" encoding="utf-8"?>
<sst xmlns="http://schemas.openxmlformats.org/spreadsheetml/2006/main" count="32" uniqueCount="26">
  <si>
    <t>Institution Type / Type d’établissement</t>
  </si>
  <si>
    <t>NL</t>
  </si>
  <si>
    <t>PE</t>
  </si>
  <si>
    <t>NS</t>
  </si>
  <si>
    <t>NB</t>
  </si>
  <si>
    <t>ON</t>
  </si>
  <si>
    <t>MB</t>
  </si>
  <si>
    <t>SK</t>
  </si>
  <si>
    <t>AB</t>
  </si>
  <si>
    <t>BC</t>
  </si>
  <si>
    <t xml:space="preserve">University / Université 
</t>
  </si>
  <si>
    <t>Number of Borrowers / Nombre d’emprunteurs</t>
  </si>
  <si>
    <t>Average Canada Student Loan / Prêts d’études canadiens moyens</t>
  </si>
  <si>
    <t xml:space="preserve">College / Collège
</t>
  </si>
  <si>
    <t xml:space="preserve">Private / Privé
</t>
  </si>
  <si>
    <t xml:space="preserve">Totals / Totaux
</t>
  </si>
  <si>
    <t xml:space="preserve">  </t>
  </si>
  <si>
    <r>
      <t>QC</t>
    </r>
    <r>
      <rPr>
        <b/>
        <vertAlign val="superscript"/>
        <sz val="10"/>
        <color indexed="8"/>
        <rFont val="Calibri"/>
        <family val="2"/>
      </rPr>
      <t>1</t>
    </r>
  </si>
  <si>
    <t>CANADA</t>
  </si>
  <si>
    <t>1. Quebec does not participate in the Canada Student Loans Program</t>
  </si>
  <si>
    <t xml:space="preserve">    Le Québec ne participe pas au Programme canadien de prêts aux étudiants</t>
  </si>
  <si>
    <t>Average Canada Student Loan by Type of Institution, 2013-2014</t>
  </si>
  <si>
    <t>Prêts d’études canadiens moyens selon le type d’université, 2013-2014</t>
  </si>
  <si>
    <t>Employment and Social Development Canada, Review of the Government of Canada’s Student Financial Assistance Programs - Canada Student Loans Program, 2013-2014</t>
  </si>
  <si>
    <r>
      <t xml:space="preserve">Emploi et Développement social Canada, </t>
    </r>
    <r>
      <rPr>
        <i/>
        <sz val="9"/>
        <rFont val="Calibri"/>
        <family val="2"/>
      </rPr>
      <t>Examen des programmes d'aide financière aux étudiants du gouvernement du Canada (Programme canadien de prêts aux étudiants 2013-2014)</t>
    </r>
  </si>
  <si>
    <t>Updated October 4, 2016 / Actualisé le 4 octobre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</si>
</sst>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&quot;$&quot;#,##0"/>
    <numFmt numFmtId="167" formatCode="[$$-1009]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name val="Calibri"/>
      <family val="2"/>
    </font>
    <font>
      <i/>
      <sz val="9"/>
      <name val="Calibri"/>
      <family val="2"/>
      <scheme val="minor"/>
    </font>
    <font>
      <b/>
      <vertAlign val="superscript"/>
      <sz val="10"/>
      <color indexed="8"/>
      <name val="Calibri"/>
      <family val="2"/>
    </font>
    <font>
      <b/>
      <sz val="18"/>
      <color indexed="8"/>
      <name val="Calibri"/>
      <family val="2"/>
      <scheme val="minor"/>
    </font>
    <font>
      <b/>
      <sz val="1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165" fontId="3" fillId="0" borderId="0" xfId="0" applyNumberFormat="1" applyFont="1" applyBorder="1"/>
    <xf numFmtId="166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Border="1"/>
    <xf numFmtId="166" fontId="3" fillId="0" borderId="0" xfId="0" applyNumberFormat="1" applyFont="1" applyFill="1" applyBorder="1"/>
    <xf numFmtId="167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/>
    <xf numFmtId="167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 applyProtection="1">
      <alignment horizontal="center" vertical="top" wrapText="1"/>
      <protection locked="0"/>
    </xf>
    <xf numFmtId="3" fontId="2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/>
    <xf numFmtId="165" fontId="3" fillId="0" borderId="0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165" fontId="3" fillId="0" borderId="0" xfId="1" applyNumberFormat="1" applyFont="1" applyFill="1" applyBorder="1"/>
    <xf numFmtId="0" fontId="6" fillId="0" borderId="0" xfId="0" applyFont="1" applyBorder="1"/>
    <xf numFmtId="0" fontId="7" fillId="0" borderId="0" xfId="0" applyFont="1" applyBorder="1"/>
    <xf numFmtId="0" fontId="6" fillId="0" borderId="0" xfId="0" applyFont="1"/>
    <xf numFmtId="0" fontId="7" fillId="0" borderId="0" xfId="0" applyFont="1"/>
    <xf numFmtId="0" fontId="5" fillId="0" borderId="1" xfId="0" applyFont="1" applyBorder="1"/>
    <xf numFmtId="0" fontId="9" fillId="0" borderId="0" xfId="0" applyFont="1" applyBorder="1"/>
    <xf numFmtId="0" fontId="10" fillId="0" borderId="0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11" fillId="0" borderId="0" xfId="0" applyFont="1"/>
    <xf numFmtId="165" fontId="0" fillId="0" borderId="0" xfId="2" applyNumberFormat="1" applyFont="1" applyBorder="1" applyAlignment="1">
      <alignment horizontal="right" vertical="top" wrapText="1"/>
    </xf>
    <xf numFmtId="165" fontId="3" fillId="0" borderId="0" xfId="0" applyNumberFormat="1" applyFont="1" applyBorder="1" applyAlignment="1">
      <alignment horizontal="right"/>
    </xf>
    <xf numFmtId="165" fontId="0" fillId="0" borderId="0" xfId="2" applyNumberFormat="1" applyFont="1" applyBorder="1" applyAlignment="1">
      <alignment horizontal="right"/>
    </xf>
    <xf numFmtId="167" fontId="0" fillId="0" borderId="1" xfId="3" applyNumberFormat="1" applyFont="1" applyBorder="1" applyAlignment="1">
      <alignment horizontal="right" vertical="top" wrapText="1"/>
    </xf>
    <xf numFmtId="167" fontId="3" fillId="0" borderId="1" xfId="0" applyNumberFormat="1" applyFont="1" applyBorder="1" applyAlignment="1">
      <alignment horizontal="right"/>
    </xf>
    <xf numFmtId="167" fontId="3" fillId="0" borderId="1" xfId="0" applyNumberFormat="1" applyFont="1" applyFill="1" applyBorder="1" applyAlignment="1">
      <alignment horizontal="right"/>
    </xf>
    <xf numFmtId="167" fontId="2" fillId="0" borderId="1" xfId="0" applyNumberFormat="1" applyFont="1" applyBorder="1" applyAlignment="1">
      <alignment horizontal="right" wrapText="1"/>
    </xf>
    <xf numFmtId="165" fontId="12" fillId="0" borderId="0" xfId="2" applyNumberFormat="1" applyFont="1" applyFill="1" applyBorder="1" applyAlignment="1">
      <alignment horizontal="right" wrapText="1"/>
    </xf>
    <xf numFmtId="167" fontId="5" fillId="0" borderId="3" xfId="0" applyNumberFormat="1" applyFont="1" applyBorder="1" applyAlignment="1">
      <alignment horizontal="right"/>
    </xf>
    <xf numFmtId="167" fontId="4" fillId="0" borderId="3" xfId="0" applyNumberFormat="1" applyFont="1" applyBorder="1" applyAlignment="1">
      <alignment horizontal="right" wrapText="1"/>
    </xf>
  </cellXfs>
  <cellStyles count="4">
    <cellStyle name="Comma" xfId="1" builtinId="3"/>
    <cellStyle name="Comma 11" xfId="2"/>
    <cellStyle name="Currency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28575</xdr:rowOff>
    </xdr:from>
    <xdr:to>
      <xdr:col>0</xdr:col>
      <xdr:colOff>641217</xdr:colOff>
      <xdr:row>1</xdr:row>
      <xdr:rowOff>377990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190500"/>
          <a:ext cx="612642" cy="349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695324</xdr:colOff>
      <xdr:row>1</xdr:row>
      <xdr:rowOff>171450</xdr:rowOff>
    </xdr:from>
    <xdr:to>
      <xdr:col>12</xdr:col>
      <xdr:colOff>814944</xdr:colOff>
      <xdr:row>2</xdr:row>
      <xdr:rowOff>253561</xdr:rowOff>
    </xdr:to>
    <xdr:pic>
      <xdr:nvPicPr>
        <xdr:cNvPr id="3" name="Picture 2" descr="AlmanacLogoRGB.tif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68224" y="333375"/>
          <a:ext cx="2577070" cy="482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695324</xdr:colOff>
      <xdr:row>1</xdr:row>
      <xdr:rowOff>171450</xdr:rowOff>
    </xdr:from>
    <xdr:to>
      <xdr:col>12</xdr:col>
      <xdr:colOff>814944</xdr:colOff>
      <xdr:row>2</xdr:row>
      <xdr:rowOff>253561</xdr:rowOff>
    </xdr:to>
    <xdr:pic>
      <xdr:nvPicPr>
        <xdr:cNvPr id="4" name="Picture 3" descr="AlmanacLogoRGB.tif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68224" y="333375"/>
          <a:ext cx="2577070" cy="482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1"/>
  <sheetViews>
    <sheetView tabSelected="1" workbookViewId="0">
      <selection activeCell="B32" sqref="B32"/>
    </sheetView>
  </sheetViews>
  <sheetFormatPr defaultColWidth="8.85546875" defaultRowHeight="12.75" x14ac:dyDescent="0.2"/>
  <cols>
    <col min="1" max="1" width="36.5703125" style="1" customWidth="1"/>
    <col min="2" max="2" width="54" style="1" customWidth="1"/>
    <col min="3" max="13" width="12.28515625" style="1" customWidth="1"/>
    <col min="14" max="256" width="8.85546875" style="1"/>
    <col min="257" max="257" width="36.5703125" style="1" customWidth="1"/>
    <col min="258" max="258" width="54" style="1" customWidth="1"/>
    <col min="259" max="512" width="8.85546875" style="1"/>
    <col min="513" max="513" width="36.5703125" style="1" customWidth="1"/>
    <col min="514" max="514" width="54" style="1" customWidth="1"/>
    <col min="515" max="768" width="8.85546875" style="1"/>
    <col min="769" max="769" width="36.5703125" style="1" customWidth="1"/>
    <col min="770" max="770" width="54" style="1" customWidth="1"/>
    <col min="771" max="1024" width="8.85546875" style="1"/>
    <col min="1025" max="1025" width="36.5703125" style="1" customWidth="1"/>
    <col min="1026" max="1026" width="54" style="1" customWidth="1"/>
    <col min="1027" max="1280" width="8.85546875" style="1"/>
    <col min="1281" max="1281" width="36.5703125" style="1" customWidth="1"/>
    <col min="1282" max="1282" width="54" style="1" customWidth="1"/>
    <col min="1283" max="1536" width="8.85546875" style="1"/>
    <col min="1537" max="1537" width="36.5703125" style="1" customWidth="1"/>
    <col min="1538" max="1538" width="54" style="1" customWidth="1"/>
    <col min="1539" max="1792" width="8.85546875" style="1"/>
    <col min="1793" max="1793" width="36.5703125" style="1" customWidth="1"/>
    <col min="1794" max="1794" width="54" style="1" customWidth="1"/>
    <col min="1795" max="2048" width="8.85546875" style="1"/>
    <col min="2049" max="2049" width="36.5703125" style="1" customWidth="1"/>
    <col min="2050" max="2050" width="54" style="1" customWidth="1"/>
    <col min="2051" max="2304" width="8.85546875" style="1"/>
    <col min="2305" max="2305" width="36.5703125" style="1" customWidth="1"/>
    <col min="2306" max="2306" width="54" style="1" customWidth="1"/>
    <col min="2307" max="2560" width="8.85546875" style="1"/>
    <col min="2561" max="2561" width="36.5703125" style="1" customWidth="1"/>
    <col min="2562" max="2562" width="54" style="1" customWidth="1"/>
    <col min="2563" max="2816" width="8.85546875" style="1"/>
    <col min="2817" max="2817" width="36.5703125" style="1" customWidth="1"/>
    <col min="2818" max="2818" width="54" style="1" customWidth="1"/>
    <col min="2819" max="3072" width="8.85546875" style="1"/>
    <col min="3073" max="3073" width="36.5703125" style="1" customWidth="1"/>
    <col min="3074" max="3074" width="54" style="1" customWidth="1"/>
    <col min="3075" max="3328" width="8.85546875" style="1"/>
    <col min="3329" max="3329" width="36.5703125" style="1" customWidth="1"/>
    <col min="3330" max="3330" width="54" style="1" customWidth="1"/>
    <col min="3331" max="3584" width="8.85546875" style="1"/>
    <col min="3585" max="3585" width="36.5703125" style="1" customWidth="1"/>
    <col min="3586" max="3586" width="54" style="1" customWidth="1"/>
    <col min="3587" max="3840" width="8.85546875" style="1"/>
    <col min="3841" max="3841" width="36.5703125" style="1" customWidth="1"/>
    <col min="3842" max="3842" width="54" style="1" customWidth="1"/>
    <col min="3843" max="4096" width="8.85546875" style="1"/>
    <col min="4097" max="4097" width="36.5703125" style="1" customWidth="1"/>
    <col min="4098" max="4098" width="54" style="1" customWidth="1"/>
    <col min="4099" max="4352" width="8.85546875" style="1"/>
    <col min="4353" max="4353" width="36.5703125" style="1" customWidth="1"/>
    <col min="4354" max="4354" width="54" style="1" customWidth="1"/>
    <col min="4355" max="4608" width="8.85546875" style="1"/>
    <col min="4609" max="4609" width="36.5703125" style="1" customWidth="1"/>
    <col min="4610" max="4610" width="54" style="1" customWidth="1"/>
    <col min="4611" max="4864" width="8.85546875" style="1"/>
    <col min="4865" max="4865" width="36.5703125" style="1" customWidth="1"/>
    <col min="4866" max="4866" width="54" style="1" customWidth="1"/>
    <col min="4867" max="5120" width="8.85546875" style="1"/>
    <col min="5121" max="5121" width="36.5703125" style="1" customWidth="1"/>
    <col min="5122" max="5122" width="54" style="1" customWidth="1"/>
    <col min="5123" max="5376" width="8.85546875" style="1"/>
    <col min="5377" max="5377" width="36.5703125" style="1" customWidth="1"/>
    <col min="5378" max="5378" width="54" style="1" customWidth="1"/>
    <col min="5379" max="5632" width="8.85546875" style="1"/>
    <col min="5633" max="5633" width="36.5703125" style="1" customWidth="1"/>
    <col min="5634" max="5634" width="54" style="1" customWidth="1"/>
    <col min="5635" max="5888" width="8.85546875" style="1"/>
    <col min="5889" max="5889" width="36.5703125" style="1" customWidth="1"/>
    <col min="5890" max="5890" width="54" style="1" customWidth="1"/>
    <col min="5891" max="6144" width="8.85546875" style="1"/>
    <col min="6145" max="6145" width="36.5703125" style="1" customWidth="1"/>
    <col min="6146" max="6146" width="54" style="1" customWidth="1"/>
    <col min="6147" max="6400" width="8.85546875" style="1"/>
    <col min="6401" max="6401" width="36.5703125" style="1" customWidth="1"/>
    <col min="6402" max="6402" width="54" style="1" customWidth="1"/>
    <col min="6403" max="6656" width="8.85546875" style="1"/>
    <col min="6657" max="6657" width="36.5703125" style="1" customWidth="1"/>
    <col min="6658" max="6658" width="54" style="1" customWidth="1"/>
    <col min="6659" max="6912" width="8.85546875" style="1"/>
    <col min="6913" max="6913" width="36.5703125" style="1" customWidth="1"/>
    <col min="6914" max="6914" width="54" style="1" customWidth="1"/>
    <col min="6915" max="7168" width="8.85546875" style="1"/>
    <col min="7169" max="7169" width="36.5703125" style="1" customWidth="1"/>
    <col min="7170" max="7170" width="54" style="1" customWidth="1"/>
    <col min="7171" max="7424" width="8.85546875" style="1"/>
    <col min="7425" max="7425" width="36.5703125" style="1" customWidth="1"/>
    <col min="7426" max="7426" width="54" style="1" customWidth="1"/>
    <col min="7427" max="7680" width="8.85546875" style="1"/>
    <col min="7681" max="7681" width="36.5703125" style="1" customWidth="1"/>
    <col min="7682" max="7682" width="54" style="1" customWidth="1"/>
    <col min="7683" max="7936" width="8.85546875" style="1"/>
    <col min="7937" max="7937" width="36.5703125" style="1" customWidth="1"/>
    <col min="7938" max="7938" width="54" style="1" customWidth="1"/>
    <col min="7939" max="8192" width="8.85546875" style="1"/>
    <col min="8193" max="8193" width="36.5703125" style="1" customWidth="1"/>
    <col min="8194" max="8194" width="54" style="1" customWidth="1"/>
    <col min="8195" max="8448" width="8.85546875" style="1"/>
    <col min="8449" max="8449" width="36.5703125" style="1" customWidth="1"/>
    <col min="8450" max="8450" width="54" style="1" customWidth="1"/>
    <col min="8451" max="8704" width="8.85546875" style="1"/>
    <col min="8705" max="8705" width="36.5703125" style="1" customWidth="1"/>
    <col min="8706" max="8706" width="54" style="1" customWidth="1"/>
    <col min="8707" max="8960" width="8.85546875" style="1"/>
    <col min="8961" max="8961" width="36.5703125" style="1" customWidth="1"/>
    <col min="8962" max="8962" width="54" style="1" customWidth="1"/>
    <col min="8963" max="9216" width="8.85546875" style="1"/>
    <col min="9217" max="9217" width="36.5703125" style="1" customWidth="1"/>
    <col min="9218" max="9218" width="54" style="1" customWidth="1"/>
    <col min="9219" max="9472" width="8.85546875" style="1"/>
    <col min="9473" max="9473" width="36.5703125" style="1" customWidth="1"/>
    <col min="9474" max="9474" width="54" style="1" customWidth="1"/>
    <col min="9475" max="9728" width="8.85546875" style="1"/>
    <col min="9729" max="9729" width="36.5703125" style="1" customWidth="1"/>
    <col min="9730" max="9730" width="54" style="1" customWidth="1"/>
    <col min="9731" max="9984" width="8.85546875" style="1"/>
    <col min="9985" max="9985" width="36.5703125" style="1" customWidth="1"/>
    <col min="9986" max="9986" width="54" style="1" customWidth="1"/>
    <col min="9987" max="10240" width="8.85546875" style="1"/>
    <col min="10241" max="10241" width="36.5703125" style="1" customWidth="1"/>
    <col min="10242" max="10242" width="54" style="1" customWidth="1"/>
    <col min="10243" max="10496" width="8.85546875" style="1"/>
    <col min="10497" max="10497" width="36.5703125" style="1" customWidth="1"/>
    <col min="10498" max="10498" width="54" style="1" customWidth="1"/>
    <col min="10499" max="10752" width="8.85546875" style="1"/>
    <col min="10753" max="10753" width="36.5703125" style="1" customWidth="1"/>
    <col min="10754" max="10754" width="54" style="1" customWidth="1"/>
    <col min="10755" max="11008" width="8.85546875" style="1"/>
    <col min="11009" max="11009" width="36.5703125" style="1" customWidth="1"/>
    <col min="11010" max="11010" width="54" style="1" customWidth="1"/>
    <col min="11011" max="11264" width="8.85546875" style="1"/>
    <col min="11265" max="11265" width="36.5703125" style="1" customWidth="1"/>
    <col min="11266" max="11266" width="54" style="1" customWidth="1"/>
    <col min="11267" max="11520" width="8.85546875" style="1"/>
    <col min="11521" max="11521" width="36.5703125" style="1" customWidth="1"/>
    <col min="11522" max="11522" width="54" style="1" customWidth="1"/>
    <col min="11523" max="11776" width="8.85546875" style="1"/>
    <col min="11777" max="11777" width="36.5703125" style="1" customWidth="1"/>
    <col min="11778" max="11778" width="54" style="1" customWidth="1"/>
    <col min="11779" max="12032" width="8.85546875" style="1"/>
    <col min="12033" max="12033" width="36.5703125" style="1" customWidth="1"/>
    <col min="12034" max="12034" width="54" style="1" customWidth="1"/>
    <col min="12035" max="12288" width="8.85546875" style="1"/>
    <col min="12289" max="12289" width="36.5703125" style="1" customWidth="1"/>
    <col min="12290" max="12290" width="54" style="1" customWidth="1"/>
    <col min="12291" max="12544" width="8.85546875" style="1"/>
    <col min="12545" max="12545" width="36.5703125" style="1" customWidth="1"/>
    <col min="12546" max="12546" width="54" style="1" customWidth="1"/>
    <col min="12547" max="12800" width="8.85546875" style="1"/>
    <col min="12801" max="12801" width="36.5703125" style="1" customWidth="1"/>
    <col min="12802" max="12802" width="54" style="1" customWidth="1"/>
    <col min="12803" max="13056" width="8.85546875" style="1"/>
    <col min="13057" max="13057" width="36.5703125" style="1" customWidth="1"/>
    <col min="13058" max="13058" width="54" style="1" customWidth="1"/>
    <col min="13059" max="13312" width="8.85546875" style="1"/>
    <col min="13313" max="13313" width="36.5703125" style="1" customWidth="1"/>
    <col min="13314" max="13314" width="54" style="1" customWidth="1"/>
    <col min="13315" max="13568" width="8.85546875" style="1"/>
    <col min="13569" max="13569" width="36.5703125" style="1" customWidth="1"/>
    <col min="13570" max="13570" width="54" style="1" customWidth="1"/>
    <col min="13571" max="13824" width="8.85546875" style="1"/>
    <col min="13825" max="13825" width="36.5703125" style="1" customWidth="1"/>
    <col min="13826" max="13826" width="54" style="1" customWidth="1"/>
    <col min="13827" max="14080" width="8.85546875" style="1"/>
    <col min="14081" max="14081" width="36.5703125" style="1" customWidth="1"/>
    <col min="14082" max="14082" width="54" style="1" customWidth="1"/>
    <col min="14083" max="14336" width="8.85546875" style="1"/>
    <col min="14337" max="14337" width="36.5703125" style="1" customWidth="1"/>
    <col min="14338" max="14338" width="54" style="1" customWidth="1"/>
    <col min="14339" max="14592" width="8.85546875" style="1"/>
    <col min="14593" max="14593" width="36.5703125" style="1" customWidth="1"/>
    <col min="14594" max="14594" width="54" style="1" customWidth="1"/>
    <col min="14595" max="14848" width="8.85546875" style="1"/>
    <col min="14849" max="14849" width="36.5703125" style="1" customWidth="1"/>
    <col min="14850" max="14850" width="54" style="1" customWidth="1"/>
    <col min="14851" max="15104" width="8.85546875" style="1"/>
    <col min="15105" max="15105" width="36.5703125" style="1" customWidth="1"/>
    <col min="15106" max="15106" width="54" style="1" customWidth="1"/>
    <col min="15107" max="15360" width="8.85546875" style="1"/>
    <col min="15361" max="15361" width="36.5703125" style="1" customWidth="1"/>
    <col min="15362" max="15362" width="54" style="1" customWidth="1"/>
    <col min="15363" max="15616" width="8.85546875" style="1"/>
    <col min="15617" max="15617" width="36.5703125" style="1" customWidth="1"/>
    <col min="15618" max="15618" width="54" style="1" customWidth="1"/>
    <col min="15619" max="15872" width="8.85546875" style="1"/>
    <col min="15873" max="15873" width="36.5703125" style="1" customWidth="1"/>
    <col min="15874" max="15874" width="54" style="1" customWidth="1"/>
    <col min="15875" max="16128" width="8.85546875" style="1"/>
    <col min="16129" max="16129" width="36.5703125" style="1" customWidth="1"/>
    <col min="16130" max="16130" width="54" style="1" customWidth="1"/>
    <col min="16131" max="16384" width="8.85546875" style="1"/>
  </cols>
  <sheetData>
    <row r="2" spans="1:14" ht="32.1" customHeight="1" x14ac:dyDescent="0.2"/>
    <row r="3" spans="1:14" s="24" customFormat="1" ht="23.25" customHeight="1" x14ac:dyDescent="0.35">
      <c r="A3" s="23" t="s">
        <v>21</v>
      </c>
    </row>
    <row r="4" spans="1:14" s="24" customFormat="1" ht="23.25" customHeight="1" x14ac:dyDescent="0.35">
      <c r="A4" s="24" t="s">
        <v>22</v>
      </c>
    </row>
    <row r="5" spans="1:14" ht="15" customHeight="1" x14ac:dyDescent="0.2"/>
    <row r="6" spans="1:14" ht="15" x14ac:dyDescent="0.2">
      <c r="A6" s="22" t="s">
        <v>0</v>
      </c>
      <c r="B6" s="22"/>
      <c r="C6" s="32" t="s">
        <v>1</v>
      </c>
      <c r="D6" s="32" t="s">
        <v>2</v>
      </c>
      <c r="E6" s="32" t="s">
        <v>3</v>
      </c>
      <c r="F6" s="32" t="s">
        <v>4</v>
      </c>
      <c r="G6" s="32" t="s">
        <v>17</v>
      </c>
      <c r="H6" s="32" t="s">
        <v>5</v>
      </c>
      <c r="I6" s="32" t="s">
        <v>6</v>
      </c>
      <c r="J6" s="32" t="s">
        <v>7</v>
      </c>
      <c r="K6" s="32" t="s">
        <v>8</v>
      </c>
      <c r="L6" s="32" t="s">
        <v>9</v>
      </c>
      <c r="M6" s="32" t="s">
        <v>18</v>
      </c>
    </row>
    <row r="7" spans="1:14" ht="15" x14ac:dyDescent="0.25">
      <c r="A7" s="2" t="s">
        <v>10</v>
      </c>
      <c r="B7" s="3" t="s">
        <v>11</v>
      </c>
      <c r="C7" s="34">
        <v>3153</v>
      </c>
      <c r="D7" s="34">
        <v>2036</v>
      </c>
      <c r="E7" s="34">
        <v>10612</v>
      </c>
      <c r="F7" s="34">
        <v>7669</v>
      </c>
      <c r="G7" s="35"/>
      <c r="H7" s="34">
        <v>192005</v>
      </c>
      <c r="I7" s="34">
        <v>6357</v>
      </c>
      <c r="J7" s="34">
        <v>7771</v>
      </c>
      <c r="K7" s="34">
        <v>22599</v>
      </c>
      <c r="L7" s="34">
        <v>36582</v>
      </c>
      <c r="M7" s="36">
        <f>SUM(C7:L7)</f>
        <v>288784</v>
      </c>
    </row>
    <row r="8" spans="1:14" ht="15" x14ac:dyDescent="0.2">
      <c r="A8" s="25"/>
      <c r="B8" s="26" t="s">
        <v>12</v>
      </c>
      <c r="C8" s="37">
        <v>4572.5147478591816</v>
      </c>
      <c r="D8" s="37">
        <v>6625.358546168959</v>
      </c>
      <c r="E8" s="37">
        <v>6914.3580851865809</v>
      </c>
      <c r="F8" s="37">
        <v>5574.8518711696443</v>
      </c>
      <c r="G8" s="38"/>
      <c r="H8" s="37">
        <v>5550.3715736569357</v>
      </c>
      <c r="I8" s="37">
        <v>4460.0286298568508</v>
      </c>
      <c r="J8" s="37">
        <v>5717.4900270235494</v>
      </c>
      <c r="K8" s="37">
        <v>5498.3034647550776</v>
      </c>
      <c r="L8" s="37">
        <v>5572.8022524738944</v>
      </c>
      <c r="M8" s="37">
        <v>5578.9117541138012</v>
      </c>
    </row>
    <row r="9" spans="1:14" ht="15" x14ac:dyDescent="0.25">
      <c r="A9" s="27" t="s">
        <v>13</v>
      </c>
      <c r="B9" s="28" t="s">
        <v>11</v>
      </c>
      <c r="C9" s="34">
        <v>1588</v>
      </c>
      <c r="D9" s="34">
        <v>841</v>
      </c>
      <c r="E9" s="34">
        <v>4065</v>
      </c>
      <c r="F9" s="34">
        <v>3052</v>
      </c>
      <c r="G9" s="35"/>
      <c r="H9" s="34">
        <v>111552</v>
      </c>
      <c r="I9" s="34">
        <v>1804</v>
      </c>
      <c r="J9" s="34">
        <v>2272</v>
      </c>
      <c r="K9" s="34">
        <v>17945</v>
      </c>
      <c r="L9" s="34">
        <v>13090</v>
      </c>
      <c r="M9" s="36">
        <f>SUM(C9:L9)</f>
        <v>156209</v>
      </c>
    </row>
    <row r="10" spans="1:14" x14ac:dyDescent="0.2">
      <c r="A10" s="25"/>
      <c r="B10" s="26" t="s">
        <v>12</v>
      </c>
      <c r="C10" s="39">
        <v>4148.2103274559195</v>
      </c>
      <c r="D10" s="39">
        <v>5963.5778834720568</v>
      </c>
      <c r="E10" s="39">
        <v>6646.1013530135306</v>
      </c>
      <c r="F10" s="39">
        <v>4624.8902359108779</v>
      </c>
      <c r="G10" s="38"/>
      <c r="H10" s="40">
        <v>4640.9823131812964</v>
      </c>
      <c r="I10" s="39">
        <v>4341.9778270509978</v>
      </c>
      <c r="J10" s="39">
        <v>5774.109154929577</v>
      </c>
      <c r="K10" s="39">
        <v>4697.6489272777935</v>
      </c>
      <c r="L10" s="39">
        <v>4886.4322383498857</v>
      </c>
      <c r="M10" s="39">
        <v>4736.837883860725</v>
      </c>
    </row>
    <row r="11" spans="1:14" ht="15" x14ac:dyDescent="0.25">
      <c r="A11" s="2" t="s">
        <v>14</v>
      </c>
      <c r="B11" s="3" t="s">
        <v>11</v>
      </c>
      <c r="C11" s="34">
        <v>1340</v>
      </c>
      <c r="D11" s="34">
        <v>238</v>
      </c>
      <c r="E11" s="34">
        <v>1960</v>
      </c>
      <c r="F11" s="34">
        <v>2138</v>
      </c>
      <c r="G11" s="35"/>
      <c r="H11" s="34">
        <v>19643</v>
      </c>
      <c r="I11" s="34">
        <v>1668</v>
      </c>
      <c r="J11" s="34">
        <v>1159</v>
      </c>
      <c r="K11" s="34">
        <v>8765</v>
      </c>
      <c r="L11" s="34">
        <v>9386</v>
      </c>
      <c r="M11" s="36">
        <f>SUM(C11:L11)</f>
        <v>46297</v>
      </c>
    </row>
    <row r="12" spans="1:14" x14ac:dyDescent="0.2">
      <c r="A12" s="25"/>
      <c r="B12" s="26" t="s">
        <v>12</v>
      </c>
      <c r="C12" s="39">
        <v>5996.6194029850749</v>
      </c>
      <c r="D12" s="39">
        <v>7545.6974789915967</v>
      </c>
      <c r="E12" s="39">
        <v>8300.2576530612259</v>
      </c>
      <c r="F12" s="39">
        <v>6347.7820392890553</v>
      </c>
      <c r="G12" s="38"/>
      <c r="H12" s="40">
        <v>7734.3583973934738</v>
      </c>
      <c r="I12" s="39">
        <v>6673.3567146282976</v>
      </c>
      <c r="J12" s="39">
        <v>7409.7558239861946</v>
      </c>
      <c r="K12" s="39">
        <v>7473.7455790074155</v>
      </c>
      <c r="L12" s="39">
        <v>7741.2794587683784</v>
      </c>
      <c r="M12" s="39">
        <v>7548.7289889193698</v>
      </c>
    </row>
    <row r="13" spans="1:14" ht="15" x14ac:dyDescent="0.25">
      <c r="A13" s="29" t="s">
        <v>15</v>
      </c>
      <c r="B13" s="30" t="s">
        <v>11</v>
      </c>
      <c r="C13" s="41">
        <v>6081</v>
      </c>
      <c r="D13" s="41">
        <v>3115</v>
      </c>
      <c r="E13" s="41">
        <v>16637</v>
      </c>
      <c r="F13" s="41">
        <v>12859</v>
      </c>
      <c r="G13" s="35"/>
      <c r="H13" s="41">
        <v>323200</v>
      </c>
      <c r="I13" s="41">
        <v>9829</v>
      </c>
      <c r="J13" s="41">
        <v>11202</v>
      </c>
      <c r="K13" s="41">
        <v>49309</v>
      </c>
      <c r="L13" s="41">
        <v>59058</v>
      </c>
      <c r="M13" s="36">
        <v>491290</v>
      </c>
      <c r="N13" s="4"/>
    </row>
    <row r="14" spans="1:14" ht="13.5" thickBot="1" x14ac:dyDescent="0.25">
      <c r="A14" s="31"/>
      <c r="B14" s="31" t="s">
        <v>12</v>
      </c>
      <c r="C14" s="42">
        <v>4698.5882908404201</v>
      </c>
      <c r="D14" s="42">
        <v>6484.0588414634149</v>
      </c>
      <c r="E14" s="42">
        <v>7000.2477517416082</v>
      </c>
      <c r="F14" s="42">
        <v>5262.8469050591084</v>
      </c>
      <c r="G14" s="42"/>
      <c r="H14" s="43">
        <v>5304.7833341601754</v>
      </c>
      <c r="I14" s="42">
        <v>4851.3494623655915</v>
      </c>
      <c r="J14" s="42">
        <v>5806.1170982648882</v>
      </c>
      <c r="K14" s="42">
        <v>5483.2275929470215</v>
      </c>
      <c r="L14" s="42">
        <v>5725.9499650919252</v>
      </c>
      <c r="M14" s="42">
        <v>5435.3398352701479</v>
      </c>
    </row>
    <row r="15" spans="1:14" ht="15" customHeight="1" x14ac:dyDescent="0.2"/>
    <row r="16" spans="1:14" x14ac:dyDescent="0.2">
      <c r="A16" s="18" t="s">
        <v>19</v>
      </c>
    </row>
    <row r="17" spans="1:13" x14ac:dyDescent="0.2">
      <c r="A17" s="18" t="s">
        <v>20</v>
      </c>
    </row>
    <row r="18" spans="1:13" ht="15" customHeight="1" x14ac:dyDescent="0.2">
      <c r="A18" s="19" t="s">
        <v>16</v>
      </c>
      <c r="H18" s="11"/>
    </row>
    <row r="19" spans="1:13" ht="15" customHeight="1" x14ac:dyDescent="0.2">
      <c r="A19" s="20" t="s">
        <v>23</v>
      </c>
    </row>
    <row r="20" spans="1:13" ht="15" customHeight="1" x14ac:dyDescent="0.2">
      <c r="A20" s="21" t="s">
        <v>24</v>
      </c>
    </row>
    <row r="21" spans="1:13" ht="15" customHeight="1" x14ac:dyDescent="0.2"/>
    <row r="22" spans="1:13" ht="15" customHeight="1" x14ac:dyDescent="0.2">
      <c r="A22" s="33" t="s">
        <v>25</v>
      </c>
    </row>
    <row r="23" spans="1:13" ht="15" customHeight="1" x14ac:dyDescent="0.2"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5" customHeight="1" x14ac:dyDescent="0.2">
      <c r="C24" s="13"/>
      <c r="D24" s="13"/>
      <c r="E24" s="13"/>
      <c r="F24" s="13"/>
      <c r="G24" s="14"/>
      <c r="H24" s="13"/>
      <c r="I24" s="13"/>
      <c r="J24" s="13"/>
      <c r="K24" s="13"/>
      <c r="L24" s="13"/>
      <c r="M24" s="15"/>
    </row>
    <row r="25" spans="1:13" ht="15" customHeight="1" x14ac:dyDescent="0.2">
      <c r="C25" s="5"/>
      <c r="D25" s="5"/>
      <c r="E25" s="5"/>
      <c r="F25" s="5"/>
      <c r="G25" s="14"/>
      <c r="H25" s="5"/>
      <c r="I25" s="5"/>
      <c r="J25" s="5"/>
      <c r="K25" s="5"/>
      <c r="L25" s="5"/>
      <c r="M25" s="5"/>
    </row>
    <row r="26" spans="1:13" ht="15" customHeight="1" x14ac:dyDescent="0.2">
      <c r="C26" s="13"/>
      <c r="D26" s="16"/>
      <c r="E26" s="13"/>
      <c r="F26" s="13"/>
      <c r="G26" s="14"/>
      <c r="H26" s="13"/>
      <c r="I26" s="13"/>
      <c r="J26" s="13"/>
      <c r="K26" s="13"/>
      <c r="L26" s="13"/>
      <c r="M26" s="17"/>
    </row>
    <row r="27" spans="1:13" ht="15" customHeight="1" x14ac:dyDescent="0.2">
      <c r="C27" s="5"/>
      <c r="D27" s="5"/>
      <c r="E27" s="5"/>
      <c r="F27" s="5"/>
      <c r="G27" s="14"/>
      <c r="H27" s="5"/>
      <c r="I27" s="5"/>
      <c r="J27" s="5"/>
      <c r="K27" s="5"/>
      <c r="L27" s="5"/>
      <c r="M27" s="9"/>
    </row>
    <row r="28" spans="1:13" ht="15" customHeight="1" x14ac:dyDescent="0.2">
      <c r="C28" s="13"/>
      <c r="D28" s="16"/>
      <c r="E28" s="13"/>
      <c r="F28" s="13"/>
      <c r="G28" s="14"/>
      <c r="H28" s="13"/>
      <c r="I28" s="13"/>
      <c r="J28" s="13"/>
      <c r="K28" s="13"/>
      <c r="L28" s="13"/>
      <c r="M28" s="17"/>
    </row>
    <row r="29" spans="1:13" ht="15" customHeight="1" x14ac:dyDescent="0.2">
      <c r="C29" s="7"/>
      <c r="D29" s="7"/>
      <c r="E29" s="7"/>
      <c r="F29" s="7"/>
      <c r="G29" s="14"/>
      <c r="H29" s="8"/>
      <c r="I29" s="8"/>
      <c r="J29" s="8"/>
      <c r="K29" s="9"/>
      <c r="L29" s="9"/>
      <c r="M29" s="9"/>
    </row>
    <row r="30" spans="1:13" ht="15" customHeight="1" x14ac:dyDescent="0.2">
      <c r="C30" s="13"/>
      <c r="D30" s="13"/>
      <c r="E30" s="13"/>
      <c r="F30" s="13"/>
      <c r="G30" s="14"/>
      <c r="H30" s="13"/>
      <c r="I30" s="13"/>
      <c r="J30" s="13"/>
      <c r="K30" s="13"/>
      <c r="L30" s="13"/>
      <c r="M30" s="17"/>
    </row>
    <row r="31" spans="1:13" ht="15" customHeight="1" x14ac:dyDescent="0.2">
      <c r="C31" s="6"/>
      <c r="D31" s="6"/>
      <c r="E31" s="6"/>
      <c r="F31" s="6"/>
      <c r="H31" s="10"/>
      <c r="I31" s="10"/>
      <c r="J31" s="10"/>
      <c r="K31" s="6"/>
      <c r="L31" s="6"/>
      <c r="M31" s="6"/>
    </row>
  </sheetData>
  <pageMargins left="0.7" right="0.7" top="0.75" bottom="0.75" header="0.3" footer="0.3"/>
  <pageSetup paperSize="293"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Larry Dufay</cp:lastModifiedBy>
  <cp:lastPrinted>2017-01-17T21:00:52Z</cp:lastPrinted>
  <dcterms:created xsi:type="dcterms:W3CDTF">2015-11-04T14:34:04Z</dcterms:created>
  <dcterms:modified xsi:type="dcterms:W3CDTF">2017-01-17T21:05:06Z</dcterms:modified>
</cp:coreProperties>
</file>