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0" windowWidth="15180" windowHeight="8655"/>
  </bookViews>
  <sheets>
    <sheet name="Final Table" sheetId="2" r:id="rId1"/>
  </sheets>
  <calcPr calcId="145621" concurrentCalc="0"/>
</workbook>
</file>

<file path=xl/calcChain.xml><?xml version="1.0" encoding="utf-8"?>
<calcChain xmlns="http://schemas.openxmlformats.org/spreadsheetml/2006/main">
  <c r="D55" i="2" l="1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<sst xmlns="http://schemas.openxmlformats.org/spreadsheetml/2006/main" count="59" uniqueCount="59">
  <si>
    <t>University of Guelph</t>
  </si>
  <si>
    <t>University of Waterloo</t>
  </si>
  <si>
    <t>University of Victoria</t>
  </si>
  <si>
    <t>Simon Fraser University</t>
  </si>
  <si>
    <t>Carleton University</t>
  </si>
  <si>
    <t>York University</t>
  </si>
  <si>
    <t>University of New Brunswick</t>
  </si>
  <si>
    <t>University of Windsor</t>
  </si>
  <si>
    <t>University of Regina</t>
  </si>
  <si>
    <t>Ryerson University</t>
  </si>
  <si>
    <t>University of Lethbridge</t>
  </si>
  <si>
    <t>University of Prince Edward Island</t>
  </si>
  <si>
    <t>Brock University</t>
  </si>
  <si>
    <t>University of Northern British Columbia</t>
  </si>
  <si>
    <t>Trent University</t>
  </si>
  <si>
    <t>Wilfrid Laurier University</t>
  </si>
  <si>
    <t>University of Ontario Institute of Technology</t>
  </si>
  <si>
    <t>University of Winnipeg</t>
  </si>
  <si>
    <t>University of Toronto</t>
  </si>
  <si>
    <t>McGill University</t>
  </si>
  <si>
    <t>University of Alberta</t>
  </si>
  <si>
    <t>Royal Military College of Canada</t>
  </si>
  <si>
    <t>St. Francis Xavier University</t>
  </si>
  <si>
    <t>University / Université</t>
  </si>
  <si>
    <t>Université de Moncton</t>
  </si>
  <si>
    <t>Université du Québec à Montréal</t>
  </si>
  <si>
    <t>Concordia University</t>
  </si>
  <si>
    <t>Université du Québec à Chicoutimi</t>
  </si>
  <si>
    <t>Université du Québec à Trois-Rivières</t>
  </si>
  <si>
    <t>Université du Québec à Rimouski</t>
  </si>
  <si>
    <t>Université du Québec en Abitibi-Témiscamingue</t>
  </si>
  <si>
    <t>Saint Mary’s University</t>
  </si>
  <si>
    <t>Acadia University</t>
  </si>
  <si>
    <t>University of British Columbia</t>
  </si>
  <si>
    <t>Université de Montréal</t>
  </si>
  <si>
    <t>University of Calgary</t>
  </si>
  <si>
    <t>Université Laval</t>
  </si>
  <si>
    <t>Western University</t>
  </si>
  <si>
    <t>University of Saskatchewan</t>
  </si>
  <si>
    <t>Dalhousie University</t>
  </si>
  <si>
    <t>University of Manitoba</t>
  </si>
  <si>
    <t>Memorial University of Newfoundland</t>
  </si>
  <si>
    <t>Université de Sherbrooke</t>
  </si>
  <si>
    <t>École de technologie supérieure</t>
  </si>
  <si>
    <t>Lakehead University</t>
  </si>
  <si>
    <t>Université du Québec en Outaouais</t>
  </si>
  <si>
    <t>Université d'Ottawa / University of Ottawa</t>
  </si>
  <si>
    <t>Queen’s University at Kingston</t>
  </si>
  <si>
    <t>Institut national de la recherche scientifique</t>
  </si>
  <si>
    <t>Laurentian University / Université Laurentienne</t>
  </si>
  <si>
    <t xml:space="preserve">Revenu de recherche des universités (milliers)    </t>
  </si>
  <si>
    <t xml:space="preserve">University Research Income (thousands)  </t>
  </si>
  <si>
    <t>FYE 2013 / 
FLE 2013</t>
  </si>
  <si>
    <t>Research $ per Full-time Faculty $000 / $ de recherche par corps enseignant à temps plein 000 $</t>
  </si>
  <si>
    <t>FYE 2014 / 
FLE 2014</t>
  </si>
  <si>
    <t>% Change 2013-2014 / 
% de changement 2013-2014</t>
  </si>
  <si>
    <t>McMaster  University</t>
  </si>
  <si>
    <t>RE$EARCH Infosource Inc. 2015</t>
  </si>
  <si>
    <t>Updated October 15, 2016 / Actualisé le 15 octobre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</si>
</sst>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$#,##0;\$#,##0"/>
    <numFmt numFmtId="166" formatCode="\$###0.0;\$###0.0"/>
    <numFmt numFmtId="168" formatCode="0.0%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right" wrapText="1"/>
    </xf>
    <xf numFmtId="0" fontId="9" fillId="0" borderId="0" xfId="0" applyFont="1"/>
    <xf numFmtId="0" fontId="6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164" fontId="11" fillId="0" borderId="0" xfId="0" applyNumberFormat="1" applyFont="1" applyFill="1" applyBorder="1" applyAlignment="1">
      <alignment horizontal="right" vertical="top" wrapText="1"/>
    </xf>
    <xf numFmtId="168" fontId="11" fillId="0" borderId="0" xfId="1" applyNumberFormat="1" applyFont="1" applyFill="1" applyBorder="1" applyAlignment="1">
      <alignment horizontal="right" vertical="top" wrapText="1"/>
    </xf>
    <xf numFmtId="166" fontId="11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left" vertical="center"/>
    </xf>
    <xf numFmtId="164" fontId="10" fillId="0" borderId="0" xfId="0" applyNumberFormat="1" applyFont="1" applyFill="1" applyAlignment="1">
      <alignment vertical="center"/>
    </xf>
    <xf numFmtId="168" fontId="10" fillId="0" borderId="0" xfId="1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28575</xdr:rowOff>
    </xdr:from>
    <xdr:to>
      <xdr:col>0</xdr:col>
      <xdr:colOff>457199</xdr:colOff>
      <xdr:row>1</xdr:row>
      <xdr:rowOff>370563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19075"/>
          <a:ext cx="428624" cy="341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676275</xdr:colOff>
      <xdr:row>1</xdr:row>
      <xdr:rowOff>171450</xdr:rowOff>
    </xdr:from>
    <xdr:to>
      <xdr:col>4</xdr:col>
      <xdr:colOff>1619250</xdr:colOff>
      <xdr:row>2</xdr:row>
      <xdr:rowOff>257175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361950"/>
          <a:ext cx="2562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60"/>
  <sheetViews>
    <sheetView tabSelected="1" workbookViewId="0">
      <selection activeCell="C58" sqref="C58"/>
    </sheetView>
  </sheetViews>
  <sheetFormatPr defaultRowHeight="12.75" x14ac:dyDescent="0.2"/>
  <cols>
    <col min="1" max="1" width="59" style="3" customWidth="1"/>
    <col min="2" max="2" width="18.140625" style="2" customWidth="1"/>
    <col min="3" max="3" width="17.28515625" style="2" customWidth="1"/>
    <col min="4" max="4" width="24.28515625" style="2" customWidth="1"/>
    <col min="5" max="5" width="28.5703125" style="2" customWidth="1"/>
    <col min="6" max="16384" width="9.140625" style="2"/>
  </cols>
  <sheetData>
    <row r="1" spans="1:5" ht="15" customHeight="1" x14ac:dyDescent="0.2"/>
    <row r="2" spans="1:5" ht="32.1" customHeight="1" x14ac:dyDescent="0.2"/>
    <row r="3" spans="1:5" s="7" customFormat="1" ht="23.25" customHeight="1" x14ac:dyDescent="0.2">
      <c r="A3" s="6" t="s">
        <v>51</v>
      </c>
    </row>
    <row r="4" spans="1:5" s="5" customFormat="1" ht="23.25" customHeight="1" x14ac:dyDescent="0.35">
      <c r="A4" s="12" t="s">
        <v>50</v>
      </c>
      <c r="B4" s="12"/>
      <c r="C4" s="4"/>
      <c r="D4" s="4"/>
    </row>
    <row r="5" spans="1:5" s="1" customFormat="1" ht="39.75" customHeight="1" x14ac:dyDescent="0.2">
      <c r="A5" s="8" t="s">
        <v>23</v>
      </c>
      <c r="B5" s="10" t="s">
        <v>54</v>
      </c>
      <c r="C5" s="10" t="s">
        <v>52</v>
      </c>
      <c r="D5" s="10" t="s">
        <v>55</v>
      </c>
      <c r="E5" s="10" t="s">
        <v>53</v>
      </c>
    </row>
    <row r="6" spans="1:5" ht="15" customHeight="1" x14ac:dyDescent="0.2">
      <c r="A6" s="13" t="s">
        <v>18</v>
      </c>
      <c r="B6" s="14">
        <v>1041374</v>
      </c>
      <c r="C6" s="14">
        <v>1110663</v>
      </c>
      <c r="D6" s="15">
        <f t="shared" ref="D6:D55" si="0">(B6-C6)/C6</f>
        <v>-6.2385259975348058E-2</v>
      </c>
      <c r="E6" s="16">
        <v>400.5</v>
      </c>
    </row>
    <row r="7" spans="1:5" ht="15" customHeight="1" x14ac:dyDescent="0.2">
      <c r="A7" s="13" t="s">
        <v>34</v>
      </c>
      <c r="B7" s="14">
        <v>548849</v>
      </c>
      <c r="C7" s="14">
        <v>527971</v>
      </c>
      <c r="D7" s="15">
        <f t="shared" si="0"/>
        <v>3.9543838582043335E-2</v>
      </c>
      <c r="E7" s="16">
        <v>292.10000000000002</v>
      </c>
    </row>
    <row r="8" spans="1:5" ht="15" customHeight="1" x14ac:dyDescent="0.2">
      <c r="A8" s="13" t="s">
        <v>33</v>
      </c>
      <c r="B8" s="14">
        <v>547027</v>
      </c>
      <c r="C8" s="14">
        <v>566789</v>
      </c>
      <c r="D8" s="15">
        <f t="shared" si="0"/>
        <v>-3.4866590565448517E-2</v>
      </c>
      <c r="E8" s="16">
        <v>228.4</v>
      </c>
    </row>
    <row r="9" spans="1:5" ht="15" customHeight="1" x14ac:dyDescent="0.2">
      <c r="A9" s="13" t="s">
        <v>19</v>
      </c>
      <c r="B9" s="14">
        <v>477843</v>
      </c>
      <c r="C9" s="14">
        <v>465209</v>
      </c>
      <c r="D9" s="15">
        <f t="shared" si="0"/>
        <v>2.715768611527292E-2</v>
      </c>
      <c r="E9" s="16">
        <v>281.7</v>
      </c>
    </row>
    <row r="10" spans="1:5" ht="15" customHeight="1" x14ac:dyDescent="0.2">
      <c r="A10" s="13" t="s">
        <v>20</v>
      </c>
      <c r="B10" s="14">
        <v>462891</v>
      </c>
      <c r="C10" s="14">
        <v>417757</v>
      </c>
      <c r="D10" s="15">
        <f t="shared" si="0"/>
        <v>0.1080388838487446</v>
      </c>
      <c r="E10" s="16">
        <v>271.8</v>
      </c>
    </row>
    <row r="11" spans="1:5" ht="15" customHeight="1" x14ac:dyDescent="0.2">
      <c r="A11" s="13" t="s">
        <v>36</v>
      </c>
      <c r="B11" s="14">
        <v>324803</v>
      </c>
      <c r="C11" s="14">
        <v>306831</v>
      </c>
      <c r="D11" s="15">
        <f t="shared" si="0"/>
        <v>5.8572960359285733E-2</v>
      </c>
      <c r="E11" s="16">
        <v>213.8</v>
      </c>
    </row>
    <row r="12" spans="1:5" ht="15" customHeight="1" x14ac:dyDescent="0.2">
      <c r="A12" s="13" t="s">
        <v>35</v>
      </c>
      <c r="B12" s="14">
        <v>324212</v>
      </c>
      <c r="C12" s="14">
        <v>328736</v>
      </c>
      <c r="D12" s="15">
        <f t="shared" si="0"/>
        <v>-1.3761802783996885E-2</v>
      </c>
      <c r="E12" s="16">
        <v>212.6</v>
      </c>
    </row>
    <row r="13" spans="1:5" ht="15" customHeight="1" x14ac:dyDescent="0.2">
      <c r="A13" s="13" t="s">
        <v>56</v>
      </c>
      <c r="B13" s="14">
        <v>310608</v>
      </c>
      <c r="C13" s="14">
        <v>322502</v>
      </c>
      <c r="D13" s="15">
        <f t="shared" si="0"/>
        <v>-3.6880391439432933E-2</v>
      </c>
      <c r="E13" s="16">
        <v>339.5</v>
      </c>
    </row>
    <row r="14" spans="1:5" ht="15" customHeight="1" x14ac:dyDescent="0.2">
      <c r="A14" s="13" t="s">
        <v>46</v>
      </c>
      <c r="B14" s="14">
        <v>275266</v>
      </c>
      <c r="C14" s="14">
        <v>297813</v>
      </c>
      <c r="D14" s="15">
        <f t="shared" si="0"/>
        <v>-7.570858223113161E-2</v>
      </c>
      <c r="E14" s="16">
        <v>214.9</v>
      </c>
    </row>
    <row r="15" spans="1:5" ht="15" customHeight="1" x14ac:dyDescent="0.2">
      <c r="A15" s="13" t="s">
        <v>37</v>
      </c>
      <c r="B15" s="14">
        <v>237894</v>
      </c>
      <c r="C15" s="14">
        <v>254457</v>
      </c>
      <c r="D15" s="15">
        <f t="shared" si="0"/>
        <v>-6.5091547884318368E-2</v>
      </c>
      <c r="E15" s="16">
        <v>191.1</v>
      </c>
    </row>
    <row r="16" spans="1:5" ht="15" customHeight="1" x14ac:dyDescent="0.2">
      <c r="A16" s="13" t="s">
        <v>38</v>
      </c>
      <c r="B16" s="14">
        <v>195264</v>
      </c>
      <c r="C16" s="14">
        <v>157976</v>
      </c>
      <c r="D16" s="15">
        <f t="shared" si="0"/>
        <v>0.23603585354737427</v>
      </c>
      <c r="E16" s="16">
        <v>174.8</v>
      </c>
    </row>
    <row r="17" spans="1:5" ht="15" customHeight="1" x14ac:dyDescent="0.2">
      <c r="A17" s="13" t="s">
        <v>1</v>
      </c>
      <c r="B17" s="14">
        <v>177425</v>
      </c>
      <c r="C17" s="14">
        <v>166920</v>
      </c>
      <c r="D17" s="15">
        <f t="shared" si="0"/>
        <v>6.2934339803498676E-2</v>
      </c>
      <c r="E17" s="16">
        <v>160.4</v>
      </c>
    </row>
    <row r="18" spans="1:5" ht="15" customHeight="1" x14ac:dyDescent="0.2">
      <c r="A18" s="13" t="s">
        <v>40</v>
      </c>
      <c r="B18" s="14">
        <v>154280</v>
      </c>
      <c r="C18" s="14">
        <v>137281</v>
      </c>
      <c r="D18" s="15">
        <f t="shared" si="0"/>
        <v>0.12382631245401768</v>
      </c>
      <c r="E18" s="16">
        <v>123.2</v>
      </c>
    </row>
    <row r="19" spans="1:5" ht="15" customHeight="1" x14ac:dyDescent="0.2">
      <c r="A19" s="13" t="s">
        <v>47</v>
      </c>
      <c r="B19" s="14">
        <v>148486</v>
      </c>
      <c r="C19" s="14">
        <v>189990</v>
      </c>
      <c r="D19" s="15">
        <f t="shared" si="0"/>
        <v>-0.2184536028212011</v>
      </c>
      <c r="E19" s="16">
        <v>193.3</v>
      </c>
    </row>
    <row r="20" spans="1:5" ht="15" customHeight="1" x14ac:dyDescent="0.2">
      <c r="A20" s="13" t="s">
        <v>0</v>
      </c>
      <c r="B20" s="14">
        <v>146657</v>
      </c>
      <c r="C20" s="14">
        <v>158255</v>
      </c>
      <c r="D20" s="15">
        <f t="shared" si="0"/>
        <v>-7.3286783987867685E-2</v>
      </c>
      <c r="E20" s="16">
        <v>198.7</v>
      </c>
    </row>
    <row r="21" spans="1:5" ht="15" customHeight="1" x14ac:dyDescent="0.2">
      <c r="A21" s="13" t="s">
        <v>39</v>
      </c>
      <c r="B21" s="14">
        <v>128084</v>
      </c>
      <c r="C21" s="14">
        <v>148879</v>
      </c>
      <c r="D21" s="15">
        <f t="shared" si="0"/>
        <v>-0.13967718751469313</v>
      </c>
      <c r="E21" s="16">
        <v>123.5</v>
      </c>
    </row>
    <row r="22" spans="1:5" ht="15" customHeight="1" x14ac:dyDescent="0.2">
      <c r="A22" s="13" t="s">
        <v>42</v>
      </c>
      <c r="B22" s="14">
        <v>121938</v>
      </c>
      <c r="C22" s="14">
        <v>120969</v>
      </c>
      <c r="D22" s="15">
        <f t="shared" si="0"/>
        <v>8.0103166927063957E-3</v>
      </c>
      <c r="E22" s="16">
        <v>107.5</v>
      </c>
    </row>
    <row r="23" spans="1:5" ht="15" customHeight="1" x14ac:dyDescent="0.2">
      <c r="A23" s="13" t="s">
        <v>3</v>
      </c>
      <c r="B23" s="14">
        <v>103130</v>
      </c>
      <c r="C23" s="14">
        <v>102643</v>
      </c>
      <c r="D23" s="15">
        <f t="shared" si="0"/>
        <v>4.7446002162836237E-3</v>
      </c>
      <c r="E23" s="16">
        <v>124.1</v>
      </c>
    </row>
    <row r="24" spans="1:5" ht="15" customHeight="1" x14ac:dyDescent="0.2">
      <c r="A24" s="13" t="s">
        <v>2</v>
      </c>
      <c r="B24" s="14">
        <v>95428</v>
      </c>
      <c r="C24" s="14">
        <v>124779</v>
      </c>
      <c r="D24" s="15">
        <f t="shared" si="0"/>
        <v>-0.23522387581243639</v>
      </c>
      <c r="E24" s="16">
        <v>136.30000000000001</v>
      </c>
    </row>
    <row r="25" spans="1:5" ht="15" customHeight="1" x14ac:dyDescent="0.2">
      <c r="A25" s="13" t="s">
        <v>41</v>
      </c>
      <c r="B25" s="14">
        <v>87782</v>
      </c>
      <c r="C25" s="14">
        <v>127816</v>
      </c>
      <c r="D25" s="15">
        <f t="shared" si="0"/>
        <v>-0.31321587281717467</v>
      </c>
      <c r="E25" s="16">
        <v>93.9</v>
      </c>
    </row>
    <row r="26" spans="1:5" ht="15" customHeight="1" x14ac:dyDescent="0.2">
      <c r="A26" s="13" t="s">
        <v>5</v>
      </c>
      <c r="B26" s="14">
        <v>78719</v>
      </c>
      <c r="C26" s="14">
        <v>72040</v>
      </c>
      <c r="D26" s="15">
        <f t="shared" si="0"/>
        <v>9.2712382009994446E-2</v>
      </c>
      <c r="E26" s="16">
        <v>58.4</v>
      </c>
    </row>
    <row r="27" spans="1:5" ht="15" customHeight="1" x14ac:dyDescent="0.2">
      <c r="A27" s="13" t="s">
        <v>25</v>
      </c>
      <c r="B27" s="14">
        <v>70384</v>
      </c>
      <c r="C27" s="14">
        <v>71262</v>
      </c>
      <c r="D27" s="15">
        <f t="shared" si="0"/>
        <v>-1.2320731946900171E-2</v>
      </c>
      <c r="E27" s="16">
        <v>61.8</v>
      </c>
    </row>
    <row r="28" spans="1:5" ht="15" customHeight="1" x14ac:dyDescent="0.2">
      <c r="A28" s="13" t="s">
        <v>48</v>
      </c>
      <c r="B28" s="14">
        <v>61903</v>
      </c>
      <c r="C28" s="14">
        <v>55778</v>
      </c>
      <c r="D28" s="15">
        <f t="shared" si="0"/>
        <v>0.10981031948079888</v>
      </c>
      <c r="E28" s="16">
        <v>415.5</v>
      </c>
    </row>
    <row r="29" spans="1:5" ht="15" customHeight="1" x14ac:dyDescent="0.2">
      <c r="A29" s="13" t="s">
        <v>4</v>
      </c>
      <c r="B29" s="14">
        <v>59144</v>
      </c>
      <c r="C29" s="14">
        <v>55160</v>
      </c>
      <c r="D29" s="15">
        <f t="shared" si="0"/>
        <v>7.2226250906453945E-2</v>
      </c>
      <c r="E29" s="16">
        <v>79.099999999999994</v>
      </c>
    </row>
    <row r="30" spans="1:5" ht="15" customHeight="1" x14ac:dyDescent="0.2">
      <c r="A30" s="13" t="s">
        <v>26</v>
      </c>
      <c r="B30" s="14">
        <v>45670</v>
      </c>
      <c r="C30" s="14">
        <v>44358</v>
      </c>
      <c r="D30" s="15">
        <f t="shared" si="0"/>
        <v>2.9577528292528969E-2</v>
      </c>
      <c r="E30" s="16">
        <v>58.8</v>
      </c>
    </row>
    <row r="31" spans="1:5" ht="15" customHeight="1" x14ac:dyDescent="0.2">
      <c r="A31" s="13" t="s">
        <v>6</v>
      </c>
      <c r="B31" s="14">
        <v>42505</v>
      </c>
      <c r="C31" s="14">
        <v>49115</v>
      </c>
      <c r="D31" s="15">
        <f t="shared" si="0"/>
        <v>-0.13458210322712003</v>
      </c>
      <c r="E31" s="16">
        <v>96.6</v>
      </c>
    </row>
    <row r="32" spans="1:5" ht="15" customHeight="1" x14ac:dyDescent="0.2">
      <c r="A32" s="13" t="s">
        <v>9</v>
      </c>
      <c r="B32" s="14">
        <v>40782</v>
      </c>
      <c r="C32" s="14">
        <v>32400</v>
      </c>
      <c r="D32" s="15">
        <f t="shared" si="0"/>
        <v>0.25870370370370371</v>
      </c>
      <c r="E32" s="16">
        <v>51.4</v>
      </c>
    </row>
    <row r="33" spans="1:5" ht="15" customHeight="1" x14ac:dyDescent="0.2">
      <c r="A33" s="13" t="s">
        <v>7</v>
      </c>
      <c r="B33" s="14">
        <v>30486</v>
      </c>
      <c r="C33" s="14">
        <v>29734</v>
      </c>
      <c r="D33" s="15">
        <f t="shared" si="0"/>
        <v>2.529091275980359E-2</v>
      </c>
      <c r="E33" s="16">
        <v>64.7</v>
      </c>
    </row>
    <row r="34" spans="1:5" ht="15" customHeight="1" x14ac:dyDescent="0.2">
      <c r="A34" s="13" t="s">
        <v>27</v>
      </c>
      <c r="B34" s="14">
        <v>27436</v>
      </c>
      <c r="C34" s="14">
        <v>27418</v>
      </c>
      <c r="D34" s="15">
        <f t="shared" si="0"/>
        <v>6.5650302720840319E-4</v>
      </c>
      <c r="E34" s="16">
        <v>116.3</v>
      </c>
    </row>
    <row r="35" spans="1:5" ht="15" customHeight="1" x14ac:dyDescent="0.2">
      <c r="A35" s="13" t="s">
        <v>43</v>
      </c>
      <c r="B35" s="14">
        <v>26614</v>
      </c>
      <c r="C35" s="14">
        <v>23883</v>
      </c>
      <c r="D35" s="15">
        <f t="shared" si="0"/>
        <v>0.11434911861993886</v>
      </c>
      <c r="E35" s="16">
        <v>171.7</v>
      </c>
    </row>
    <row r="36" spans="1:5" ht="15" customHeight="1" x14ac:dyDescent="0.2">
      <c r="A36" s="13" t="s">
        <v>28</v>
      </c>
      <c r="B36" s="14">
        <v>22942</v>
      </c>
      <c r="C36" s="14">
        <v>24039</v>
      </c>
      <c r="D36" s="15">
        <f t="shared" si="0"/>
        <v>-4.5634177794417405E-2</v>
      </c>
      <c r="E36" s="16">
        <v>54.9</v>
      </c>
    </row>
    <row r="37" spans="1:5" ht="15" customHeight="1" x14ac:dyDescent="0.2">
      <c r="A37" s="13" t="s">
        <v>44</v>
      </c>
      <c r="B37" s="14">
        <v>22717</v>
      </c>
      <c r="C37" s="14">
        <v>22465</v>
      </c>
      <c r="D37" s="15">
        <f t="shared" si="0"/>
        <v>1.1217449365679947E-2</v>
      </c>
      <c r="E37" s="16">
        <v>69.900000000000006</v>
      </c>
    </row>
    <row r="38" spans="1:5" ht="15" customHeight="1" x14ac:dyDescent="0.2">
      <c r="A38" s="13" t="s">
        <v>8</v>
      </c>
      <c r="B38" s="14">
        <v>18742</v>
      </c>
      <c r="C38" s="14">
        <v>20778</v>
      </c>
      <c r="D38" s="15">
        <f t="shared" si="0"/>
        <v>-9.798825681008759E-2</v>
      </c>
      <c r="E38" s="16">
        <v>46.4</v>
      </c>
    </row>
    <row r="39" spans="1:5" ht="15" customHeight="1" x14ac:dyDescent="0.2">
      <c r="A39" s="13" t="s">
        <v>29</v>
      </c>
      <c r="B39" s="14">
        <v>18742</v>
      </c>
      <c r="C39" s="14">
        <v>20580</v>
      </c>
      <c r="D39" s="15">
        <f t="shared" si="0"/>
        <v>-8.9310009718172989E-2</v>
      </c>
      <c r="E39" s="16">
        <v>93.7</v>
      </c>
    </row>
    <row r="40" spans="1:5" ht="15" customHeight="1" x14ac:dyDescent="0.2">
      <c r="A40" s="13" t="s">
        <v>10</v>
      </c>
      <c r="B40" s="14">
        <v>18227</v>
      </c>
      <c r="C40" s="14">
        <v>17228</v>
      </c>
      <c r="D40" s="15">
        <f t="shared" si="0"/>
        <v>5.7986997910378452E-2</v>
      </c>
      <c r="E40" s="16">
        <v>54.4</v>
      </c>
    </row>
    <row r="41" spans="1:5" ht="15" customHeight="1" x14ac:dyDescent="0.2">
      <c r="A41" s="13" t="s">
        <v>49</v>
      </c>
      <c r="B41" s="14">
        <v>17139</v>
      </c>
      <c r="C41" s="14">
        <v>16442</v>
      </c>
      <c r="D41" s="15">
        <f t="shared" si="0"/>
        <v>4.2391436564894781E-2</v>
      </c>
      <c r="E41" s="16">
        <v>42.8</v>
      </c>
    </row>
    <row r="42" spans="1:5" ht="15" customHeight="1" x14ac:dyDescent="0.2">
      <c r="A42" s="13" t="s">
        <v>12</v>
      </c>
      <c r="B42" s="14">
        <v>16391</v>
      </c>
      <c r="C42" s="14">
        <v>14285</v>
      </c>
      <c r="D42" s="15">
        <f t="shared" si="0"/>
        <v>0.14742737136856843</v>
      </c>
      <c r="E42" s="16">
        <v>28.9</v>
      </c>
    </row>
    <row r="43" spans="1:5" ht="15" customHeight="1" x14ac:dyDescent="0.2">
      <c r="A43" s="13" t="s">
        <v>21</v>
      </c>
      <c r="B43" s="14">
        <v>16021</v>
      </c>
      <c r="C43" s="14">
        <v>14962</v>
      </c>
      <c r="D43" s="15">
        <f t="shared" si="0"/>
        <v>7.0779307579200645E-2</v>
      </c>
      <c r="E43" s="16">
        <v>86.1</v>
      </c>
    </row>
    <row r="44" spans="1:5" ht="15" customHeight="1" x14ac:dyDescent="0.2">
      <c r="A44" s="13" t="s">
        <v>14</v>
      </c>
      <c r="B44" s="14">
        <v>14575</v>
      </c>
      <c r="C44" s="14">
        <v>14310</v>
      </c>
      <c r="D44" s="15">
        <f t="shared" si="0"/>
        <v>1.8518518518518517E-2</v>
      </c>
      <c r="E44" s="16">
        <v>56.7</v>
      </c>
    </row>
    <row r="45" spans="1:5" ht="15" customHeight="1" x14ac:dyDescent="0.2">
      <c r="A45" s="13" t="s">
        <v>30</v>
      </c>
      <c r="B45" s="14">
        <v>14343</v>
      </c>
      <c r="C45" s="14">
        <v>16511</v>
      </c>
      <c r="D45" s="15">
        <f t="shared" si="0"/>
        <v>-0.13130640179274422</v>
      </c>
      <c r="E45" s="16">
        <v>140.6</v>
      </c>
    </row>
    <row r="46" spans="1:5" ht="15" customHeight="1" x14ac:dyDescent="0.2">
      <c r="A46" s="13" t="s">
        <v>11</v>
      </c>
      <c r="B46" s="14">
        <v>13236</v>
      </c>
      <c r="C46" s="14">
        <v>17391</v>
      </c>
      <c r="D46" s="15">
        <f t="shared" si="0"/>
        <v>-0.23891668104191824</v>
      </c>
      <c r="E46" s="16">
        <v>55.4</v>
      </c>
    </row>
    <row r="47" spans="1:5" ht="15" customHeight="1" x14ac:dyDescent="0.2">
      <c r="A47" s="13" t="s">
        <v>15</v>
      </c>
      <c r="B47" s="14">
        <v>12737</v>
      </c>
      <c r="C47" s="14">
        <v>12961</v>
      </c>
      <c r="D47" s="15">
        <f t="shared" si="0"/>
        <v>-1.7282617082015277E-2</v>
      </c>
      <c r="E47" s="16">
        <v>23.9</v>
      </c>
    </row>
    <row r="48" spans="1:5" ht="15" customHeight="1" x14ac:dyDescent="0.2">
      <c r="A48" s="13" t="s">
        <v>13</v>
      </c>
      <c r="B48" s="14">
        <v>12323</v>
      </c>
      <c r="C48" s="14">
        <v>10105</v>
      </c>
      <c r="D48" s="15">
        <f t="shared" si="0"/>
        <v>0.21949529935675408</v>
      </c>
      <c r="E48" s="16">
        <v>71.2</v>
      </c>
    </row>
    <row r="49" spans="1:5" ht="15" customHeight="1" x14ac:dyDescent="0.2">
      <c r="A49" s="13" t="s">
        <v>24</v>
      </c>
      <c r="B49" s="14">
        <v>10763</v>
      </c>
      <c r="C49" s="14">
        <v>8596</v>
      </c>
      <c r="D49" s="15">
        <f t="shared" si="0"/>
        <v>0.25209399720800374</v>
      </c>
      <c r="E49" s="16">
        <v>30.5</v>
      </c>
    </row>
    <row r="50" spans="1:5" ht="15" customHeight="1" x14ac:dyDescent="0.2">
      <c r="A50" s="13" t="s">
        <v>16</v>
      </c>
      <c r="B50" s="14">
        <v>9820</v>
      </c>
      <c r="C50" s="14">
        <v>10562</v>
      </c>
      <c r="D50" s="15">
        <f t="shared" si="0"/>
        <v>-7.0251846241242186E-2</v>
      </c>
      <c r="E50" s="16">
        <v>52.5</v>
      </c>
    </row>
    <row r="51" spans="1:5" ht="15" customHeight="1" x14ac:dyDescent="0.2">
      <c r="A51" s="13" t="s">
        <v>31</v>
      </c>
      <c r="B51" s="14">
        <v>8735</v>
      </c>
      <c r="C51" s="14">
        <v>8306</v>
      </c>
      <c r="D51" s="15">
        <f t="shared" si="0"/>
        <v>5.1649410065013245E-2</v>
      </c>
      <c r="E51" s="16">
        <v>35.4</v>
      </c>
    </row>
    <row r="52" spans="1:5" ht="15" customHeight="1" x14ac:dyDescent="0.2">
      <c r="A52" s="13" t="s">
        <v>22</v>
      </c>
      <c r="B52" s="14">
        <v>8643</v>
      </c>
      <c r="C52" s="14">
        <v>8845</v>
      </c>
      <c r="D52" s="15">
        <f t="shared" si="0"/>
        <v>-2.2837761447145281E-2</v>
      </c>
      <c r="E52" s="16">
        <v>39.1</v>
      </c>
    </row>
    <row r="53" spans="1:5" ht="15" customHeight="1" x14ac:dyDescent="0.2">
      <c r="A53" s="13" t="s">
        <v>45</v>
      </c>
      <c r="B53" s="14">
        <v>8067</v>
      </c>
      <c r="C53" s="14">
        <v>8704</v>
      </c>
      <c r="D53" s="15">
        <f t="shared" si="0"/>
        <v>-7.318474264705882E-2</v>
      </c>
      <c r="E53" s="16">
        <v>36.799999999999997</v>
      </c>
    </row>
    <row r="54" spans="1:5" ht="15" customHeight="1" x14ac:dyDescent="0.2">
      <c r="A54" s="13" t="s">
        <v>17</v>
      </c>
      <c r="B54" s="14">
        <v>7851</v>
      </c>
      <c r="C54" s="14">
        <v>8177</v>
      </c>
      <c r="D54" s="15">
        <f t="shared" si="0"/>
        <v>-3.9867922220863397E-2</v>
      </c>
      <c r="E54" s="16">
        <v>29.6</v>
      </c>
    </row>
    <row r="55" spans="1:5" ht="15" customHeight="1" x14ac:dyDescent="0.2">
      <c r="A55" s="13" t="s">
        <v>32</v>
      </c>
      <c r="B55" s="14">
        <v>7017</v>
      </c>
      <c r="C55" s="14">
        <v>6966</v>
      </c>
      <c r="D55" s="15">
        <f t="shared" si="0"/>
        <v>7.3212747631352286E-3</v>
      </c>
      <c r="E55" s="16">
        <v>34.700000000000003</v>
      </c>
    </row>
    <row r="56" spans="1:5" ht="15" customHeight="1" x14ac:dyDescent="0.2">
      <c r="A56" s="17"/>
      <c r="B56" s="18"/>
      <c r="C56" s="18"/>
      <c r="D56" s="19"/>
      <c r="E56" s="20"/>
    </row>
    <row r="57" spans="1:5" ht="15" customHeight="1" x14ac:dyDescent="0.2">
      <c r="A57" s="21"/>
      <c r="B57" s="20"/>
      <c r="C57" s="19"/>
      <c r="D57" s="20"/>
      <c r="E57" s="20"/>
    </row>
    <row r="58" spans="1:5" ht="15" customHeight="1" x14ac:dyDescent="0.2">
      <c r="A58" s="9" t="s">
        <v>57</v>
      </c>
    </row>
    <row r="59" spans="1:5" ht="15" customHeight="1" x14ac:dyDescent="0.2"/>
    <row r="60" spans="1:5" x14ac:dyDescent="0.2">
      <c r="A60" s="11" t="s">
        <v>58</v>
      </c>
    </row>
  </sheetData>
  <mergeCells count="1">
    <mergeCell ref="A4:B4"/>
  </mergeCells>
  <phoneticPr fontId="1" type="noConversion"/>
  <pageMargins left="1.25" right="1.25" top="1" bottom="1" header="0.25" footer="0.25"/>
  <pageSetup paperSize="1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2016-06-30T15:03:45Z</cp:lastPrinted>
  <dcterms:created xsi:type="dcterms:W3CDTF">2012-04-13T17:49:21Z</dcterms:created>
  <dcterms:modified xsi:type="dcterms:W3CDTF">2017-01-17T21:53:53Z</dcterms:modified>
</cp:coreProperties>
</file>